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emily\OneDrive - Foundations\"/>
    </mc:Choice>
  </mc:AlternateContent>
  <xr:revisionPtr revIDLastSave="0" documentId="8_{48922D01-9818-44EE-A0C1-B353726102CB}" xr6:coauthVersionLast="47" xr6:coauthVersionMax="47" xr10:uidLastSave="{00000000-0000-0000-0000-000000000000}"/>
  <bookViews>
    <workbookView xWindow="5320" yWindow="20" windowWidth="13810" windowHeight="10060" xr2:uid="{271BA515-DB88-43F9-8D41-FFBA8AC1A808}"/>
  </bookViews>
  <sheets>
    <sheet name="Before you start" sheetId="5" r:id="rId1"/>
    <sheet name="Personal Details" sheetId="14" r:id="rId2"/>
    <sheet name="Measuring your progress" sheetId="9" r:id="rId3"/>
    <sheet name="Self-Assessment" sheetId="6" r:id="rId4"/>
    <sheet name="Completion Check " sheetId="15" r:id="rId5"/>
    <sheet name="Data" sheetId="13" state="hidden" r:id="rId6"/>
    <sheet name="Menus" sheetId="2" state="hidden" r:id="rId7"/>
  </sheets>
  <definedNames>
    <definedName name="Contact_Current">'Personal Details'!$D$2</definedName>
    <definedName name="Contact_Main_Email_Address">'Personal Details'!$D$8</definedName>
    <definedName name="Contact_New">'Personal Details'!$D$4</definedName>
    <definedName name="Contact_New_Email">'Personal Details'!$J$4</definedName>
    <definedName name="Contact_New_StartDate">'Personal Details'!$O$4</definedName>
    <definedName name="Evidence_CO">'Self-Assessment'!#REF!</definedName>
    <definedName name="Evidence_Comm">'Self-Assessment'!$H$6</definedName>
    <definedName name="Evidence_IAD">'Self-Assessment'!$H$14</definedName>
    <definedName name="Evidence_Lead">'Self-Assessment'!$H$10</definedName>
    <definedName name="Evidence_Out">'Self-Assessment'!$H$17</definedName>
    <definedName name="Evidence_Part">'Self-Assessment'!$H$9</definedName>
    <definedName name="Evidence_SAI">'Self-Assessment'!$H$13</definedName>
    <definedName name="Evidence_Strat">'Self-Assessment'!$H$5</definedName>
    <definedName name="Evidence_UGE">'Self-Assessment'!$H$18</definedName>
    <definedName name="Evidence_WFP">'Self-Assessment'!#REF!</definedName>
    <definedName name="Local_Authority">'Personal Details'!$D$6</definedName>
    <definedName name="LocalAuthority">#REF!</definedName>
    <definedName name="Narrative">'Self-Assessment'!$C$21</definedName>
    <definedName name="New_Contact_StartDate">'Personal Details'!$O$4</definedName>
    <definedName name="Next_CO">'Self-Assessment'!#REF!</definedName>
    <definedName name="Next_Comm">'Self-Assessment'!$P$6</definedName>
    <definedName name="Next_IAD">'Self-Assessment'!$P$14</definedName>
    <definedName name="Next_Lead">'Self-Assessment'!$P$10</definedName>
    <definedName name="Next_Out">'Self-Assessment'!$P$17</definedName>
    <definedName name="Next_Part">'Self-Assessment'!$P$9</definedName>
    <definedName name="Next_SAI">'Self-Assessment'!$P$13</definedName>
    <definedName name="Next_Strat">'Self-Assessment'!$P$5</definedName>
    <definedName name="Next_UGE">'Self-Assessment'!$P$18</definedName>
    <definedName name="Next_WFP">'Self-Assessment'!#REF!</definedName>
    <definedName name="Prog_CO">#REF!</definedName>
    <definedName name="Prog_Comm">#REF!</definedName>
    <definedName name="Prog_IAD">#REF!</definedName>
    <definedName name="Prog_Lead">#REF!</definedName>
    <definedName name="Prog_Out">#REF!</definedName>
    <definedName name="Prog_Part">#REF!</definedName>
    <definedName name="Prog_SAI">#REF!</definedName>
    <definedName name="Prog_Strat">#REF!</definedName>
    <definedName name="Prog_UGE">#REF!</definedName>
    <definedName name="Prog_WFP">#REF!</definedName>
    <definedName name="ProgVal_CO">#REF!</definedName>
    <definedName name="ProgVal_Comm">#REF!</definedName>
    <definedName name="ProgVal_IAD">#REF!</definedName>
    <definedName name="ProgVal_Lead">#REF!</definedName>
    <definedName name="ProgVal_Out">#REF!</definedName>
    <definedName name="ProgVal_Part">#REF!</definedName>
    <definedName name="ProgVal_SAI">#REF!</definedName>
    <definedName name="ProgVal_Strat">#REF!</definedName>
    <definedName name="ProgVal_UGE">#REF!</definedName>
    <definedName name="ProgVal_WFP">#REF!</definedName>
    <definedName name="Results_CO">#REF!</definedName>
    <definedName name="Results_Comm">#REF!</definedName>
    <definedName name="Results_IAD">#REF!</definedName>
    <definedName name="Results_Lead">#REF!</definedName>
    <definedName name="Results_Out">#REF!</definedName>
    <definedName name="Results_Part">#REF!</definedName>
    <definedName name="Results_SAI">#REF!</definedName>
    <definedName name="Results_Strat">#REF!</definedName>
    <definedName name="Results_UGE">#REF!</definedName>
    <definedName name="Results_WFP">#REF!</definedName>
    <definedName name="Tool_CO">'Self-Assessment'!#REF!</definedName>
    <definedName name="Tool_comm">'Self-Assessment'!#REF!</definedName>
    <definedName name="Tool_IAD">'Self-Assessment'!#REF!</definedName>
    <definedName name="Tool_Lead">'Self-Assessment'!#REF!</definedName>
    <definedName name="Tool_Out">'Self-Assessment'!#REF!</definedName>
    <definedName name="Tool_Part">'Self-Assessment'!#REF!</definedName>
    <definedName name="Tool_SAI">'Self-Assessment'!#REF!</definedName>
    <definedName name="Tool_Strat">'Self-Assessment'!#REF!</definedName>
    <definedName name="Tool_UGE">'Self-Assessment'!#REF!</definedName>
    <definedName name="Tool_WFP">'Self-Assessment'!#REF!</definedName>
    <definedName name="Unique_Reference">'Personal Details'!#REF!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5" l="1"/>
  <c r="K12" i="15" s="1"/>
  <c r="F11" i="15"/>
  <c r="F10" i="15"/>
  <c r="K10" i="15" s="1"/>
  <c r="F9" i="15"/>
  <c r="K9" i="15" s="1"/>
  <c r="L13" i="15"/>
  <c r="F41" i="15"/>
  <c r="K41" i="15" s="1"/>
  <c r="F40" i="15"/>
  <c r="K40" i="15" s="1"/>
  <c r="C43" i="15" s="1"/>
  <c r="F39" i="15"/>
  <c r="K39" i="15" s="1"/>
  <c r="F38" i="15"/>
  <c r="K38" i="15" s="1"/>
  <c r="F37" i="15"/>
  <c r="K37" i="15" s="1"/>
  <c r="F36" i="15"/>
  <c r="K36" i="15" s="1"/>
  <c r="F35" i="15"/>
  <c r="K35" i="15" s="1"/>
  <c r="F34" i="15"/>
  <c r="K34" i="15" s="1"/>
  <c r="F33" i="15"/>
  <c r="K33" i="15" s="1"/>
  <c r="F32" i="15"/>
  <c r="K32" i="15" s="1"/>
  <c r="F31" i="15"/>
  <c r="K31" i="15" s="1"/>
  <c r="F30" i="15"/>
  <c r="K30" i="15" s="1"/>
  <c r="F29" i="15"/>
  <c r="K29" i="15" s="1"/>
  <c r="F28" i="15"/>
  <c r="K28" i="15" s="1"/>
  <c r="F27" i="15"/>
  <c r="K27" i="15" s="1"/>
  <c r="F26" i="15"/>
  <c r="K26" i="15" s="1"/>
  <c r="F25" i="15"/>
  <c r="K25" i="15" s="1"/>
  <c r="F24" i="15"/>
  <c r="K24" i="15" s="1"/>
  <c r="F23" i="15"/>
  <c r="K23" i="15" s="1"/>
  <c r="F22" i="15"/>
  <c r="K22" i="15" s="1"/>
  <c r="F21" i="15"/>
  <c r="K21" i="15" s="1"/>
  <c r="F20" i="15"/>
  <c r="K20" i="15" s="1"/>
  <c r="F19" i="15"/>
  <c r="K19" i="15" s="1"/>
  <c r="F18" i="15"/>
  <c r="K18" i="15" s="1"/>
  <c r="F17" i="15"/>
  <c r="K17" i="15" s="1"/>
  <c r="F16" i="15"/>
  <c r="K16" i="15" s="1"/>
  <c r="F15" i="15"/>
  <c r="K15" i="15" s="1"/>
  <c r="F14" i="15"/>
  <c r="K14" i="15" s="1"/>
  <c r="F13" i="15"/>
  <c r="K13" i="15" s="1"/>
  <c r="F8" i="15"/>
  <c r="K8" i="15" s="1"/>
  <c r="F7" i="15"/>
  <c r="K7" i="15" s="1"/>
  <c r="K11" i="15"/>
  <c r="F6" i="15"/>
  <c r="K6" i="15" s="1"/>
  <c r="F5" i="15"/>
  <c r="K5" i="15" s="1"/>
  <c r="L15" i="15"/>
  <c r="C14" i="15"/>
  <c r="L14" i="15" s="1"/>
  <c r="C12" i="15"/>
  <c r="L12" i="15" s="1"/>
  <c r="C11" i="15"/>
  <c r="L11" i="15" s="1"/>
  <c r="C10" i="15"/>
  <c r="L10" i="15" s="1"/>
  <c r="C9" i="15"/>
  <c r="L9" i="15" s="1"/>
  <c r="C8" i="15"/>
  <c r="L8" i="15" s="1"/>
  <c r="C7" i="15"/>
  <c r="L7" i="15" s="1"/>
  <c r="C6" i="15"/>
  <c r="L6" i="15" s="1"/>
  <c r="C5" i="15"/>
  <c r="L5" i="15" s="1"/>
  <c r="L39" i="15" l="1"/>
  <c r="L38" i="15"/>
  <c r="O13" i="13"/>
  <c r="N13" i="13"/>
  <c r="M13" i="13"/>
  <c r="L13" i="13"/>
  <c r="K13" i="13"/>
  <c r="J13" i="13"/>
  <c r="I13" i="13"/>
  <c r="H13" i="13"/>
  <c r="G13" i="13"/>
  <c r="F13" i="13"/>
  <c r="E13" i="13"/>
  <c r="D13" i="13"/>
  <c r="C13" i="13"/>
  <c r="B13" i="13"/>
  <c r="Y8" i="13"/>
  <c r="X8" i="13"/>
  <c r="W8" i="13"/>
  <c r="V8" i="13"/>
  <c r="U8" i="13"/>
  <c r="T8" i="13"/>
  <c r="S8" i="13"/>
  <c r="R8" i="13"/>
  <c r="Q8" i="13"/>
  <c r="P8" i="13"/>
  <c r="O8" i="13"/>
  <c r="N8" i="13"/>
  <c r="M8" i="13"/>
  <c r="L8" i="13"/>
  <c r="K8" i="13"/>
  <c r="J8" i="13"/>
  <c r="I8" i="13"/>
  <c r="H8" i="13"/>
  <c r="G8" i="13"/>
  <c r="F8" i="13"/>
  <c r="E8" i="13"/>
  <c r="D8" i="13"/>
  <c r="C8" i="13"/>
  <c r="B8" i="13"/>
  <c r="L40" i="15" l="1"/>
  <c r="E43" i="15" s="1"/>
  <c r="H16" i="6"/>
  <c r="H12" i="6"/>
  <c r="H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tc={A33FFEAD-F3C2-4918-A098-F92A7DF2E975}</author>
  </authors>
  <commentList>
    <comment ref="C89" authorId="0" shapeId="0" xr:uid="{A33FFEAD-F3C2-4918-A098-F92A7DF2E975}">
      <text>
        <t>[Threaded comment]
Your version of Excel allows you to read this threaded comment; however, any edits to it will get removed if the file is opened in a newer version of Excel. Learn more: https://go.microsoft.com/fwlink/?linkid=870924
Comment:
    @Denham Simon POLICY GROUP Poverty, Families and Disadvantage more new bits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Petra Devey DWP Reducing Parental Conflict Progamme</author>
  </authors>
  <commentList>
    <comment ref="H4" authorId="0" shapeId="0" xr:uid="{00000000-0006-0000-0300-000001000000}">
      <text>
        <r>
          <rPr>
            <sz val="12"/>
            <color indexed="81"/>
            <rFont val="Arial"/>
            <family val="2"/>
          </rPr>
          <t>1. Consider the activities/ actions that have been enablers / barriers to  progress in this area
2. Please include any issues / situation / challenges / opportunities (ISCO) related to each area.</t>
        </r>
      </text>
    </comment>
    <comment ref="H8" authorId="0" shapeId="0" xr:uid="{00000000-0006-0000-0300-000003000000}">
      <text>
        <r>
          <rPr>
            <sz val="12"/>
            <color indexed="81"/>
            <rFont val="Arial"/>
            <family val="2"/>
          </rPr>
          <t>1. Consider the activities/ actions that have been enablers / barriers to  progress in this area
2. Please include any issues / situation / challenges / opportunities (ISCO) related to each area.</t>
        </r>
      </text>
    </comment>
    <comment ref="H12" authorId="0" shapeId="0" xr:uid="{00000000-0006-0000-0300-000005000000}">
      <text>
        <r>
          <rPr>
            <sz val="12"/>
            <color indexed="81"/>
            <rFont val="Arial"/>
            <family val="2"/>
          </rPr>
          <t>1. Consider the activities/ actions that have been enablers / barriers to  progress in this area
2. Please include any issues / situation / challenges / opportunities (ISCO) related to each area.</t>
        </r>
      </text>
    </comment>
    <comment ref="H16" authorId="0" shapeId="0" xr:uid="{00000000-0006-0000-0300-000007000000}">
      <text>
        <r>
          <rPr>
            <sz val="12"/>
            <color indexed="81"/>
            <rFont val="Arial"/>
            <family val="2"/>
          </rPr>
          <t>1. Consider the activities/ actions that have been enablers / barriers to  progress in this area
2. Please include any issues / situation / challenges / opportunities (ISCO) related to each area.</t>
        </r>
      </text>
    </comment>
  </commentList>
</comments>
</file>

<file path=xl/sharedStrings.xml><?xml version="1.0" encoding="utf-8"?>
<sst xmlns="http://schemas.openxmlformats.org/spreadsheetml/2006/main" count="256" uniqueCount="196">
  <si>
    <t>This is the spreadsheet that you need to fill out, and return to:</t>
  </si>
  <si>
    <t>CAXTONHOUSE.RPC@DWP.GOV.UK</t>
  </si>
  <si>
    <t>Reducing Parental Conflict Planning Tool</t>
  </si>
  <si>
    <t>You can access these sheets by clicking on the tabs at the bottom of this page.</t>
  </si>
  <si>
    <t>1. Strategy</t>
  </si>
  <si>
    <t>5. Services &amp; Interventions</t>
  </si>
  <si>
    <t>2. Workforce</t>
  </si>
  <si>
    <t>6. Co-ordinated Working</t>
  </si>
  <si>
    <t>3. Partnership</t>
  </si>
  <si>
    <t>7. Outcomes &amp; Experiences</t>
  </si>
  <si>
    <t>4. Community</t>
  </si>
  <si>
    <t>8. Local Evaluation</t>
  </si>
  <si>
    <t>0 - Entry Level</t>
  </si>
  <si>
    <t>3 - Substantial Progress</t>
  </si>
  <si>
    <t>1 - First Steps</t>
  </si>
  <si>
    <t>4 - Mature</t>
  </si>
  <si>
    <t>2 - Early Progress</t>
  </si>
  <si>
    <t>Once you have completed all sections, including the consent and LA details in the "Personal Details" sheet</t>
  </si>
  <si>
    <t>please click on the "Completion Check" tab to ensure all areas have been completed.</t>
  </si>
  <si>
    <t>You can then email it to CAXTONHOUSE.RPC@DWP.GOV.UK.</t>
  </si>
  <si>
    <t>Thank you.</t>
  </si>
  <si>
    <t>Your Name</t>
  </si>
  <si>
    <t>Role</t>
  </si>
  <si>
    <t>Local Authority</t>
  </si>
  <si>
    <t>Email Address</t>
  </si>
  <si>
    <t>Phone number</t>
  </si>
  <si>
    <t>Date Completed</t>
  </si>
  <si>
    <t>I consent</t>
  </si>
  <si>
    <t>Others partners contributing to the planning tool</t>
  </si>
  <si>
    <t>Please use this space to let us know the names of any other agencies that helped complete your Planning Tool.</t>
  </si>
  <si>
    <t xml:space="preserve">Name </t>
  </si>
  <si>
    <t xml:space="preserve">Job Title  &amp; Organisation </t>
  </si>
  <si>
    <t>RPC Planning Tool Return - Measuring your progress</t>
  </si>
  <si>
    <t xml:space="preserve">The questions below will complement the qualitative evidence in the planning tool self-assessment. </t>
  </si>
  <si>
    <t>Your answers will allow DWP to target support most helpfully and better understand the local environment.</t>
  </si>
  <si>
    <t>Question 1</t>
  </si>
  <si>
    <r>
      <t>Please estimate t</t>
    </r>
    <r>
      <rPr>
        <b/>
        <sz val="12"/>
        <rFont val="Arial"/>
        <family val="2"/>
      </rPr>
      <t>he percentage</t>
    </r>
    <r>
      <rPr>
        <b/>
        <sz val="12"/>
        <color rgb="FF000000"/>
        <rFont val="Arial"/>
      </rPr>
      <t xml:space="preserve"> of the following workforces that have received reducing parental conflict (RPC) training?</t>
    </r>
  </si>
  <si>
    <t>Question 2</t>
  </si>
  <si>
    <t>A) Mentalization Based Therapy (MBT)</t>
  </si>
  <si>
    <t>B) Family Transitions Triple P (FT-PPP)</t>
  </si>
  <si>
    <t>C) Enhanced Triple P (E-PPP)</t>
  </si>
  <si>
    <t>E) Incredible Years Advanced (IY)</t>
  </si>
  <si>
    <t>G) Family Check Up (FCU)</t>
  </si>
  <si>
    <t>Question 3</t>
  </si>
  <si>
    <t>Please record the name of the intervention below and select 'externally commissioned' 'internally developed' or 'other'</t>
  </si>
  <si>
    <t>Question 4</t>
  </si>
  <si>
    <t>Please write in your best estimate</t>
  </si>
  <si>
    <t>Question 5</t>
  </si>
  <si>
    <t>Question 6</t>
  </si>
  <si>
    <t>Is parental conflict included within the following strategic documents? (you can select more than one)</t>
  </si>
  <si>
    <t>B) Children and young people plan</t>
  </si>
  <si>
    <t>C) Community safety strategy</t>
  </si>
  <si>
    <t>E) Supporting Families Early Help System Guide self-assessment</t>
  </si>
  <si>
    <t>Question 7</t>
  </si>
  <si>
    <t>Please select options</t>
  </si>
  <si>
    <t xml:space="preserve">B) Health </t>
  </si>
  <si>
    <t>C) Police</t>
  </si>
  <si>
    <t>D) Education</t>
  </si>
  <si>
    <t>Question 8</t>
  </si>
  <si>
    <t>A) Online service or intervention for parents</t>
  </si>
  <si>
    <t>B) Signposting on children's services web pages</t>
  </si>
  <si>
    <t>C) Leaflets</t>
  </si>
  <si>
    <t>D) Posters</t>
  </si>
  <si>
    <t>E) Social media</t>
  </si>
  <si>
    <t>F) Videos</t>
  </si>
  <si>
    <t>Other (please write in):</t>
  </si>
  <si>
    <t>Include any links here:</t>
  </si>
  <si>
    <t>Narrative of current level</t>
  </si>
  <si>
    <t>Next Steps</t>
  </si>
  <si>
    <t>PLAN</t>
  </si>
  <si>
    <t>Entry Level</t>
  </si>
  <si>
    <t>LEAD</t>
  </si>
  <si>
    <t>DELIVER</t>
  </si>
  <si>
    <t>First Steps</t>
  </si>
  <si>
    <t>EVALUATE</t>
  </si>
  <si>
    <t>7. Outcomes &amp; Experience</t>
  </si>
  <si>
    <t>Your at-a-glance progress in completing the return.</t>
  </si>
  <si>
    <t>Self-Assessment</t>
  </si>
  <si>
    <t>Measuring your Progress</t>
  </si>
  <si>
    <t>Question 1 A</t>
  </si>
  <si>
    <t>Question 1 B</t>
  </si>
  <si>
    <t>Question 1 C</t>
  </si>
  <si>
    <t>Question 1 D</t>
  </si>
  <si>
    <t>Question 1 E</t>
  </si>
  <si>
    <t>Question 1 F</t>
  </si>
  <si>
    <t>Question 1 G</t>
  </si>
  <si>
    <t>Question 1 H</t>
  </si>
  <si>
    <t>Question 2 A</t>
  </si>
  <si>
    <t>Consent</t>
  </si>
  <si>
    <t>Question 2 B</t>
  </si>
  <si>
    <t>Question 2 C</t>
  </si>
  <si>
    <t>Question 2 D</t>
  </si>
  <si>
    <t>Question 2 E</t>
  </si>
  <si>
    <t>Question 2 F</t>
  </si>
  <si>
    <t>Question 2 G</t>
  </si>
  <si>
    <t>Question 5 A</t>
  </si>
  <si>
    <t>Question 5 B</t>
  </si>
  <si>
    <t>Question 5 C</t>
  </si>
  <si>
    <t>Question 5 D</t>
  </si>
  <si>
    <t>Question 6 A</t>
  </si>
  <si>
    <t>Question 6 B</t>
  </si>
  <si>
    <t>Question 6 C</t>
  </si>
  <si>
    <t>Question 6 D</t>
  </si>
  <si>
    <t>Question 6 E</t>
  </si>
  <si>
    <t>Question 7 A</t>
  </si>
  <si>
    <t>Question 7 B</t>
  </si>
  <si>
    <t>Question 7 C</t>
  </si>
  <si>
    <t>Question 7 D</t>
  </si>
  <si>
    <t>Question 7 E</t>
  </si>
  <si>
    <t>Question 8 A</t>
  </si>
  <si>
    <t>Question 8 B</t>
  </si>
  <si>
    <t>Question 8 C</t>
  </si>
  <si>
    <t>Question 8 D</t>
  </si>
  <si>
    <t>Question 8 E</t>
  </si>
  <si>
    <t>Question 8 F</t>
  </si>
  <si>
    <t>Overall:</t>
  </si>
  <si>
    <t>5. Services and Interventions</t>
  </si>
  <si>
    <t>7. Outcomes and Experience</t>
  </si>
  <si>
    <t>8. Evaluation</t>
  </si>
  <si>
    <t>Round 1</t>
  </si>
  <si>
    <t>Round 2</t>
  </si>
  <si>
    <t>Round 3</t>
  </si>
  <si>
    <t>Gauging your Progress</t>
  </si>
  <si>
    <t>Q 1 A</t>
  </si>
  <si>
    <t>Q  1 B</t>
  </si>
  <si>
    <t>Q 1 C</t>
  </si>
  <si>
    <t>Q 1 D</t>
  </si>
  <si>
    <t>Q 2</t>
  </si>
  <si>
    <t>Q 3</t>
  </si>
  <si>
    <t>Q 4</t>
  </si>
  <si>
    <t>Q 5</t>
  </si>
  <si>
    <t>Q 6 A</t>
  </si>
  <si>
    <t>Q 6 B</t>
  </si>
  <si>
    <t>Q 7 A</t>
  </si>
  <si>
    <t>Q 7 B</t>
  </si>
  <si>
    <t>Q 8</t>
  </si>
  <si>
    <t>Q 9</t>
  </si>
  <si>
    <t>Drop-Down Menu</t>
  </si>
  <si>
    <t>Value</t>
  </si>
  <si>
    <t>Drop-Down Menu - Consent</t>
  </si>
  <si>
    <t>Select Level</t>
  </si>
  <si>
    <t>Select an Option</t>
  </si>
  <si>
    <t>I do not consent</t>
  </si>
  <si>
    <t>Early Progress</t>
  </si>
  <si>
    <t>Substantial Progress</t>
  </si>
  <si>
    <t>Mature</t>
  </si>
  <si>
    <t>F) Within My Reach (WMR)</t>
  </si>
  <si>
    <t>A) Issue Data - referral: parental conflict is captured as an issue at referral</t>
  </si>
  <si>
    <t>D) Qualitative Data: parental conflict is captured in action plans or case notes in the case management system</t>
  </si>
  <si>
    <t>C) Outcome Data: parental conflict is captured as an outcome, whether successful or not</t>
  </si>
  <si>
    <t>B) Issue Data - assessment / review: parental conflict is captured as an issue at assessment or review stage</t>
  </si>
  <si>
    <t>A) Early Help strategy</t>
  </si>
  <si>
    <t>D) Stand-alone 'healthy relationships' (or similar) strategy</t>
  </si>
  <si>
    <t>A) Local authority children's services</t>
  </si>
  <si>
    <t>E) Voluntary and community sector</t>
  </si>
  <si>
    <t xml:space="preserve">RPC Planning Tool 2024/25 return </t>
  </si>
  <si>
    <t>Details below on how to fill this document in</t>
  </si>
  <si>
    <t xml:space="preserve">You should complete this after reading the PDF version of the RPC Planning Tool hosted at: </t>
  </si>
  <si>
    <t xml:space="preserve">For each of the 8 elements, select the level of progress made, from the following list: </t>
  </si>
  <si>
    <r>
      <rPr>
        <b/>
        <i/>
        <sz val="12"/>
        <rFont val="Arial"/>
        <family val="2"/>
      </rPr>
      <t>Measuring Your Progress</t>
    </r>
    <r>
      <rPr>
        <sz val="12"/>
        <rFont val="Arial"/>
        <family val="2"/>
      </rPr>
      <t xml:space="preserve"> is a series of quick questions. Please select the most appropriate responses. </t>
    </r>
  </si>
  <si>
    <r>
      <t xml:space="preserve">There are three sheets to fill in: </t>
    </r>
    <r>
      <rPr>
        <b/>
        <i/>
        <sz val="12"/>
        <color theme="1"/>
        <rFont val="Arial"/>
        <family val="2"/>
      </rPr>
      <t>Personal Details</t>
    </r>
    <r>
      <rPr>
        <i/>
        <sz val="12"/>
        <color theme="1"/>
        <rFont val="Arial"/>
        <family val="2"/>
      </rPr>
      <t xml:space="preserve">, </t>
    </r>
    <r>
      <rPr>
        <b/>
        <i/>
        <sz val="12"/>
        <color theme="1"/>
        <rFont val="Arial"/>
        <family val="2"/>
      </rPr>
      <t>Measuring Your Progress</t>
    </r>
    <r>
      <rPr>
        <i/>
        <sz val="12"/>
        <color theme="1"/>
        <rFont val="Arial"/>
        <family val="2"/>
      </rPr>
      <t xml:space="preserve"> </t>
    </r>
    <r>
      <rPr>
        <sz val="12"/>
        <color theme="1"/>
        <rFont val="Arial"/>
        <family val="2"/>
      </rPr>
      <t>and</t>
    </r>
    <r>
      <rPr>
        <i/>
        <sz val="12"/>
        <color theme="1"/>
        <rFont val="Arial"/>
        <family val="2"/>
      </rPr>
      <t xml:space="preserve"> </t>
    </r>
    <r>
      <rPr>
        <b/>
        <i/>
        <sz val="12"/>
        <color theme="1"/>
        <rFont val="Arial"/>
        <family val="2"/>
      </rPr>
      <t>Self-Assessment</t>
    </r>
    <r>
      <rPr>
        <i/>
        <sz val="12"/>
        <color theme="1"/>
        <rFont val="Arial"/>
        <family val="2"/>
      </rPr>
      <t xml:space="preserve">. </t>
    </r>
  </si>
  <si>
    <r>
      <t xml:space="preserve">The </t>
    </r>
    <r>
      <rPr>
        <b/>
        <i/>
        <sz val="12"/>
        <rFont val="Arial"/>
        <family val="2"/>
      </rPr>
      <t>Completion Check</t>
    </r>
    <r>
      <rPr>
        <sz val="12"/>
        <rFont val="Arial"/>
      </rPr>
      <t xml:space="preserve"> will help you track your progress.</t>
    </r>
  </si>
  <si>
    <r>
      <rPr>
        <b/>
        <i/>
        <sz val="12"/>
        <rFont val="Arial"/>
        <family val="2"/>
      </rPr>
      <t>Self-Assessment</t>
    </r>
    <r>
      <rPr>
        <sz val="12"/>
        <rFont val="Arial"/>
        <family val="2"/>
      </rPr>
      <t xml:space="preserve"> asks you for an assessment of the p</t>
    </r>
    <r>
      <rPr>
        <sz val="12"/>
        <rFont val="Arial"/>
      </rPr>
      <t xml:space="preserve">rogress made in your local </t>
    </r>
    <r>
      <rPr>
        <sz val="12"/>
        <rFont val="Arial"/>
        <family val="2"/>
      </rPr>
      <t>area across the 8 elements listed in the Planning Tool:</t>
    </r>
  </si>
  <si>
    <r>
      <rPr>
        <b/>
        <i/>
        <sz val="12"/>
        <color rgb="FF000000"/>
        <rFont val="Arial"/>
        <family val="2"/>
      </rPr>
      <t>Personal Details</t>
    </r>
    <r>
      <rPr>
        <sz val="12"/>
        <color rgb="FF000000"/>
        <rFont val="Arial"/>
        <family val="2"/>
      </rPr>
      <t xml:space="preserve"> requires local authority details and consent</t>
    </r>
  </si>
  <si>
    <t>E) Police</t>
  </si>
  <si>
    <t>How many RPC trainers do you have in your local area? (individuals who are trained and accredited/experienced in RPC to a level where they can train others)</t>
  </si>
  <si>
    <t>E) Do you use Supporting Families needs and outcomes RPC Data to support your RPC planning?</t>
  </si>
  <si>
    <t>F) Other (please write in):</t>
  </si>
  <si>
    <t>Do you collect/use the following Parental Conflict data?</t>
  </si>
  <si>
    <t>C) Children's social care</t>
  </si>
  <si>
    <t>D) Specialist public health or community nursing e.g.Health Visiting, Midwifery, CAMHS</t>
  </si>
  <si>
    <t xml:space="preserve">A) Local Authority Early Help / family support </t>
  </si>
  <si>
    <t xml:space="preserve">B) Commissioned Early Help / family support </t>
  </si>
  <si>
    <t xml:space="preserve">Does your LA currently offer or plan to offer any of the following interventions which were tested as part of the four contract package area trials which ended in summer 2022? </t>
  </si>
  <si>
    <t xml:space="preserve">Does your LA offer any other RPC interventions?                                                                              </t>
  </si>
  <si>
    <t xml:space="preserve">Please select Options: </t>
  </si>
  <si>
    <t xml:space="preserve">How aware of the RPC agenda are the senior leaders in your area?                                     </t>
  </si>
  <si>
    <t xml:space="preserve">Does your local area provide RPC information and activities online? If yes, please provide links if you are willing to share with others.                                                                          </t>
  </si>
  <si>
    <t>ROUND 5 (This Return)</t>
  </si>
  <si>
    <t>Descriptor</t>
  </si>
  <si>
    <t xml:space="preserve">This element focuses on the local vision, strategic approach and plan for reducing the impact of conflict between parents on children. It considers how well community needs are understood, how data is used, and what the shared priorities are for taking action. It also considers how resources are aligned between partner organisations to support delivery of the local strategy. The strategic approach can be set out in an RPC-specific written strategy or integrated within wider early intervention family strategies. </t>
  </si>
  <si>
    <t>This element focuses on the local vision, strategic approach and plan for reducing the impact of conflict between parents on children. It considers how well community needs are understood, how data is used, and what the shared priorities are for taking action. It also 
considers how resources are aligned between partner organisations to support delivery of the local strategy. The strategic approach can be set out in an RPC-specific written strategy or integrated within wider early intervention family strategies.</t>
  </si>
  <si>
    <t>This element focuses on local arrangements for ensuring that the multi-agency workforce has the right skills and confidence to deliver the local strategy for reducing the impact of conflict between parents on children. This includes analysing workforce needs across the system, and delivering capacity and capability through redesign, recruitment and training.</t>
  </si>
  <si>
    <t>This element focuses on strategic leadership and partnership working to drive forward delivery of the local strategy for reducing the impact of conflict between parents on children. It focuses on core children’s services partners as well as adult mental health services, domestic abuse services, homelessness services, alcohol and substance abuse services, and probation and prison services. This element also includes how leadership is distributed across the community and local organisations.</t>
  </si>
  <si>
    <t>This element focuses on how families and the local community are engaged in the design and delivery of the local strategy for reducing the impact of conflict between parents on children.</t>
  </si>
  <si>
    <t>This element focuses on how, at an operational level, local services deliver support to reduce parental conflict, including evidence-based programmes, and the way that information about parental conflict is made available to families.</t>
  </si>
  <si>
    <t>This element focuses on how local services collaborate using common systems and processes to identify, assess and support vulnerable families, and on the arrangements for collecting and sharing personal data to support care planning.</t>
  </si>
  <si>
    <t>This element focuses on how local partners find and apply external evidence on reducing parental conflict from research and practice, as well as generating robust local evidence where there is a need to innovate.</t>
  </si>
  <si>
    <t>F) Education  (eg: Schools, Colleges, Early years settings including pastoral staff, Designated Safeguarding Leads, SENCOs, School family support workers and Teachers)</t>
  </si>
  <si>
    <t>D) Parenting When Separated (PWS)</t>
  </si>
  <si>
    <t>This element focuses on how progress in reducing the impact of parental conflict on children is measured, and what the experience of support is like from the perspective of families. It includes using tools like an outcomes framework which is specific to reducing parental conflict, or integrating measures of conflict and its impact within wider child and family outcome frameworks.</t>
  </si>
  <si>
    <t>About your Journey - Use the space below to tell us about your experiences of integrating the RPC agenda into your services</t>
  </si>
  <si>
    <t xml:space="preserve">G) Youth offending </t>
  </si>
  <si>
    <t>H) Other (please fill in)</t>
  </si>
  <si>
    <t>Personal Details</t>
  </si>
  <si>
    <r>
      <t xml:space="preserve">DWP will be working with evaluation partners to review the data collected via the 'Measuring your progress' and 'Self-Assessment' tabs of your planning tool submission. The 'Personal details' tab will not be shared outside of DWP. Findings will be presented in a high level report and made available to Local Authorities (“LAs”) and other government departments to enable continued development of the programme and inform ongoing support to LAs. Information in the report will be anonymised, so no individual LAs are identifiable. No personal information will be shared with evaluation partners.
</t>
    </r>
    <r>
      <rPr>
        <b/>
        <sz val="11"/>
        <rFont val="Arial"/>
        <family val="2"/>
      </rPr>
      <t>Do you consent to us sharing your 24-25 planning tool submission with the evaluation partners and making a high level report available to LAs and other government departments, as set out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</si>
</sst>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Arial"/>
      <family val="2"/>
    </font>
    <font>
      <sz val="12"/>
      <color theme="1"/>
      <name val="Arial"/>
      <family val="2"/>
    </font>
    <font>
      <b/>
      <sz val="12"/>
      <color theme="0"/>
      <name val="Arial"/>
      <family val="2"/>
    </font>
    <font>
      <b/>
      <sz val="11"/>
      <color theme="1"/>
      <name val="Arial"/>
      <family val="2"/>
    </font>
    <font>
      <b/>
      <sz val="11"/>
      <color theme="0"/>
      <name val="Arial"/>
      <family val="2"/>
    </font>
    <font>
      <u/>
      <sz val="11"/>
      <color theme="10"/>
      <name val="Calibri"/>
      <family val="2"/>
      <scheme val="minor"/>
    </font>
    <font>
      <b/>
      <sz val="12"/>
      <color theme="1"/>
      <name val="Arial"/>
      <family val="2"/>
    </font>
    <font>
      <sz val="12"/>
      <color indexed="81"/>
      <name val="Arial"/>
      <family val="2"/>
    </font>
    <font>
      <i/>
      <sz val="12"/>
      <color theme="1"/>
      <name val="Arial"/>
      <family val="2"/>
    </font>
    <font>
      <sz val="12"/>
      <name val="Arial"/>
      <family val="2"/>
    </font>
    <font>
      <i/>
      <sz val="12"/>
      <name val="Arial"/>
      <family val="2"/>
    </font>
    <font>
      <b/>
      <sz val="11"/>
      <color theme="1"/>
      <name val="Calibri"/>
      <family val="2"/>
      <scheme val="minor"/>
    </font>
    <font>
      <b/>
      <u/>
      <sz val="11"/>
      <color theme="1"/>
      <name val="Arial"/>
      <family val="2"/>
    </font>
    <font>
      <sz val="12"/>
      <color rgb="FF000000"/>
      <name val="Arial"/>
      <family val="2"/>
    </font>
    <font>
      <b/>
      <sz val="11"/>
      <color theme="0"/>
      <name val="Calibri"/>
      <family val="2"/>
      <scheme val="minor"/>
    </font>
    <font>
      <b/>
      <sz val="12"/>
      <color rgb="FF000000"/>
      <name val="Arial"/>
    </font>
    <font>
      <b/>
      <sz val="12"/>
      <color rgb="FF000000"/>
      <name val="Arial"/>
      <family val="2"/>
    </font>
    <font>
      <b/>
      <sz val="12"/>
      <name val="Arial"/>
      <family val="2"/>
    </font>
    <font>
      <b/>
      <sz val="12"/>
      <name val="Arial"/>
    </font>
    <font>
      <sz val="12"/>
      <color theme="1"/>
      <name val="Arial"/>
    </font>
    <font>
      <sz val="11"/>
      <color rgb="FFFF0000"/>
      <name val="Calibri"/>
      <family val="2"/>
      <scheme val="minor"/>
    </font>
    <font>
      <sz val="12"/>
      <color rgb="FFFF0000"/>
      <name val="Arial"/>
      <family val="2"/>
    </font>
    <font>
      <u/>
      <sz val="12"/>
      <color theme="10"/>
      <name val="Arial"/>
    </font>
    <font>
      <sz val="11"/>
      <name val="Calibri"/>
      <family val="2"/>
      <scheme val="minor"/>
    </font>
    <font>
      <sz val="10"/>
      <color theme="1"/>
      <name val="Arial"/>
      <family val="2"/>
    </font>
    <font>
      <b/>
      <sz val="10"/>
      <name val="Arial"/>
      <family val="2"/>
    </font>
    <font>
      <b/>
      <sz val="11"/>
      <name val="Arial"/>
      <family val="2"/>
    </font>
    <font>
      <sz val="12"/>
      <name val="Arial"/>
    </font>
    <font>
      <b/>
      <sz val="12"/>
      <color rgb="FFFF0000"/>
      <name val="Arial"/>
      <family val="2"/>
    </font>
    <font>
      <sz val="11"/>
      <name val="Arial"/>
      <family val="2"/>
    </font>
    <font>
      <sz val="10"/>
      <color theme="1"/>
      <name val="Calibri"/>
      <family val="2"/>
      <scheme val="minor"/>
    </font>
    <font>
      <b/>
      <i/>
      <sz val="12"/>
      <name val="Arial"/>
      <family val="2"/>
    </font>
    <font>
      <b/>
      <i/>
      <sz val="12"/>
      <color theme="1"/>
      <name val="Arial"/>
      <family val="2"/>
    </font>
    <font>
      <b/>
      <i/>
      <sz val="12"/>
      <color rgb="FF000000"/>
      <name val="Arial"/>
      <family val="2"/>
    </font>
    <font>
      <b/>
      <sz val="11"/>
      <color rgb="FFFF0000"/>
      <name val="Calibri"/>
      <family val="2"/>
      <scheme val="minor"/>
    </font>
    <font>
      <sz val="8"/>
      <color theme="1"/>
      <name val="Arial"/>
      <family val="2"/>
    </font>
  </fonts>
  <fills count="5">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89">
    <xf numFmtId="0" fontId="0" fillId="0" borderId="0" xfId="0"/>
    <xf numFmtId="0" fontId="2" fillId="3" borderId="0" xfId="0" applyFont="1" applyFill="1"/>
    <xf numFmtId="0" fontId="7" fillId="3" borderId="0" xfId="0" applyFont="1" applyFill="1"/>
    <xf numFmtId="0" fontId="6" fillId="3" borderId="0" xfId="1" applyFill="1"/>
    <xf numFmtId="0" fontId="0" fillId="3" borderId="0" xfId="0" applyFill="1" applyAlignment="1">
      <alignment horizontal="center" vertical="center" textRotation="90" wrapText="1"/>
    </xf>
    <xf numFmtId="0" fontId="0" fillId="3" borderId="0" xfId="0" applyFill="1" applyAlignment="1">
      <alignment horizontal="center" vertical="center" wrapText="1"/>
    </xf>
    <xf numFmtId="0" fontId="1" fillId="3"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wrapText="1"/>
    </xf>
    <xf numFmtId="0" fontId="0" fillId="0" borderId="0" xfId="0" applyAlignment="1">
      <alignment vertical="top" wrapText="1"/>
    </xf>
    <xf numFmtId="0" fontId="3" fillId="2" borderId="2" xfId="0" applyFont="1" applyFill="1" applyBorder="1" applyAlignment="1">
      <alignment horizontal="center" vertical="center" wrapText="1"/>
    </xf>
    <xf numFmtId="0" fontId="1" fillId="3" borderId="0" xfId="0" applyFont="1" applyFill="1" applyAlignment="1">
      <alignment horizontal="center" vertical="top" wrapText="1"/>
    </xf>
    <xf numFmtId="0" fontId="0" fillId="0" borderId="0" xfId="0" applyAlignment="1">
      <alignment horizontal="left" vertical="center"/>
    </xf>
    <xf numFmtId="0" fontId="1" fillId="3" borderId="0" xfId="0" applyFont="1" applyFill="1" applyAlignment="1">
      <alignment horizontal="left" wrapText="1"/>
    </xf>
    <xf numFmtId="0" fontId="1" fillId="3" borderId="0" xfId="0" applyFont="1" applyFill="1"/>
    <xf numFmtId="0" fontId="5" fillId="2" borderId="39" xfId="0" applyFont="1" applyFill="1" applyBorder="1" applyAlignment="1">
      <alignment vertical="top" wrapText="1"/>
    </xf>
    <xf numFmtId="0" fontId="1" fillId="0" borderId="17" xfId="0" applyFont="1" applyBorder="1" applyAlignment="1">
      <alignment vertical="top" wrapText="1"/>
    </xf>
    <xf numFmtId="0" fontId="1" fillId="0" borderId="19" xfId="0" applyFont="1" applyBorder="1" applyAlignment="1">
      <alignment vertical="top" wrapText="1"/>
    </xf>
    <xf numFmtId="0" fontId="1" fillId="3" borderId="1" xfId="0" applyFont="1" applyFill="1" applyBorder="1" applyAlignment="1">
      <alignment vertical="top" wrapText="1"/>
    </xf>
    <xf numFmtId="0" fontId="1" fillId="0" borderId="1"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3" fillId="2" borderId="0" xfId="0" applyFont="1" applyFill="1" applyAlignment="1">
      <alignment horizontal="center" vertical="center" wrapText="1"/>
    </xf>
    <xf numFmtId="0" fontId="9" fillId="3" borderId="0" xfId="0" applyFont="1" applyFill="1"/>
    <xf numFmtId="0" fontId="2" fillId="0" borderId="0" xfId="0" applyFont="1"/>
    <xf numFmtId="0" fontId="2" fillId="0" borderId="1" xfId="0" applyFont="1" applyBorder="1"/>
    <xf numFmtId="0" fontId="12" fillId="0" borderId="0" xfId="0" applyFont="1"/>
    <xf numFmtId="0" fontId="2" fillId="0" borderId="6" xfId="0" applyFont="1" applyBorder="1"/>
    <xf numFmtId="0" fontId="2" fillId="0" borderId="8" xfId="0" applyFont="1" applyBorder="1"/>
    <xf numFmtId="0" fontId="2" fillId="0" borderId="31" xfId="0" applyFont="1" applyBorder="1"/>
    <xf numFmtId="0" fontId="2" fillId="0" borderId="23" xfId="0" applyFont="1" applyBorder="1"/>
    <xf numFmtId="0" fontId="10" fillId="0" borderId="1" xfId="0" applyFont="1" applyBorder="1"/>
    <xf numFmtId="0" fontId="10" fillId="0" borderId="1" xfId="0" applyFont="1" applyBorder="1" applyAlignment="1">
      <alignment wrapText="1"/>
    </xf>
    <xf numFmtId="0" fontId="13" fillId="0" borderId="0" xfId="0" applyFont="1"/>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4" borderId="1" xfId="0" applyFill="1" applyBorder="1" applyAlignment="1">
      <alignment horizontal="center"/>
    </xf>
    <xf numFmtId="0" fontId="0" fillId="0" borderId="1" xfId="0" quotePrefix="1" applyBorder="1" applyAlignment="1">
      <alignment horizontal="center"/>
    </xf>
    <xf numFmtId="0" fontId="0" fillId="0" borderId="1" xfId="0" applyBorder="1" applyAlignment="1">
      <alignment horizontal="center"/>
    </xf>
    <xf numFmtId="0" fontId="14" fillId="3" borderId="0" xfId="0" applyFont="1" applyFill="1"/>
    <xf numFmtId="0" fontId="20" fillId="3" borderId="0" xfId="0" applyFont="1" applyFill="1"/>
    <xf numFmtId="0" fontId="22" fillId="3" borderId="0" xfId="0" applyFont="1" applyFill="1"/>
    <xf numFmtId="0" fontId="10" fillId="3" borderId="0" xfId="0" applyFont="1" applyFill="1"/>
    <xf numFmtId="0" fontId="4" fillId="3" borderId="0" xfId="0" applyFont="1" applyFill="1" applyAlignment="1">
      <alignment horizontal="left" vertical="center"/>
    </xf>
    <xf numFmtId="0" fontId="18" fillId="3" borderId="0" xfId="0" applyFont="1" applyFill="1"/>
    <xf numFmtId="0" fontId="25" fillId="3" borderId="0" xfId="0" applyFont="1" applyFill="1" applyAlignment="1">
      <alignment horizontal="left" vertical="center" indent="1"/>
    </xf>
    <xf numFmtId="0" fontId="0" fillId="3" borderId="0" xfId="0" applyFill="1"/>
    <xf numFmtId="0" fontId="0" fillId="3" borderId="0" xfId="0" applyFill="1" applyAlignment="1">
      <alignment vertical="top" wrapText="1"/>
    </xf>
    <xf numFmtId="0" fontId="0" fillId="3" borderId="14" xfId="0" applyFill="1" applyBorder="1" applyAlignment="1">
      <alignment horizontal="center"/>
    </xf>
    <xf numFmtId="0" fontId="4" fillId="3" borderId="47" xfId="0" applyFont="1" applyFill="1" applyBorder="1" applyAlignment="1">
      <alignment horizontal="center" vertical="center" wrapText="1"/>
    </xf>
    <xf numFmtId="0" fontId="0" fillId="3" borderId="0" xfId="0" applyFill="1" applyAlignment="1">
      <alignment horizontal="left" vertical="center"/>
    </xf>
    <xf numFmtId="0" fontId="0" fillId="3" borderId="0" xfId="0" applyFill="1" applyAlignment="1">
      <alignment horizontal="left" vertical="top" wrapText="1"/>
    </xf>
    <xf numFmtId="0" fontId="0" fillId="3" borderId="0" xfId="0" applyFill="1" applyAlignment="1" applyProtection="1">
      <alignment wrapText="1"/>
      <protection locked="0"/>
    </xf>
    <xf numFmtId="0" fontId="1" fillId="3" borderId="0" xfId="0" applyFont="1" applyFill="1" applyAlignment="1" applyProtection="1">
      <alignment wrapText="1"/>
      <protection locked="0"/>
    </xf>
    <xf numFmtId="0" fontId="28" fillId="3" borderId="0" xfId="0" applyFont="1" applyFill="1"/>
    <xf numFmtId="0" fontId="23" fillId="3" borderId="0" xfId="1" applyFont="1" applyFill="1"/>
    <xf numFmtId="0" fontId="19" fillId="3" borderId="0" xfId="0" applyFont="1" applyFill="1" applyAlignment="1">
      <alignment horizontal="center" vertical="center" wrapText="1"/>
    </xf>
    <xf numFmtId="0" fontId="17" fillId="3" borderId="42" xfId="0" applyFont="1" applyFill="1" applyBorder="1" applyAlignment="1">
      <alignment horizontal="center" vertical="center" wrapText="1"/>
    </xf>
    <xf numFmtId="0" fontId="17" fillId="3" borderId="0" xfId="0" applyFont="1" applyFill="1" applyAlignment="1">
      <alignment horizontal="center" vertical="center" wrapText="1"/>
    </xf>
    <xf numFmtId="0" fontId="10" fillId="3" borderId="0" xfId="0" applyFont="1" applyFill="1" applyAlignment="1">
      <alignment horizontal="left" vertical="center" wrapText="1"/>
    </xf>
    <xf numFmtId="0" fontId="2" fillId="3" borderId="0" xfId="0" applyFont="1" applyFill="1" applyAlignment="1">
      <alignment horizontal="center" vertical="center"/>
    </xf>
    <xf numFmtId="0" fontId="31" fillId="3" borderId="0" xfId="0" applyFont="1" applyFill="1"/>
    <xf numFmtId="0" fontId="31" fillId="0" borderId="0" xfId="0" applyFont="1"/>
    <xf numFmtId="0" fontId="31" fillId="3" borderId="0" xfId="0" applyFont="1" applyFill="1" applyAlignment="1">
      <alignment vertical="top" wrapText="1"/>
    </xf>
    <xf numFmtId="0" fontId="31" fillId="3" borderId="0" xfId="0" applyFont="1" applyFill="1" applyAlignment="1">
      <alignment horizontal="right"/>
    </xf>
    <xf numFmtId="0" fontId="25" fillId="3" borderId="0" xfId="0" applyFont="1" applyFill="1" applyAlignment="1">
      <alignment horizontal="right" wrapText="1"/>
    </xf>
    <xf numFmtId="0" fontId="25" fillId="3" borderId="0" xfId="0" applyFont="1" applyFill="1"/>
    <xf numFmtId="14" fontId="25" fillId="3" borderId="0" xfId="0" applyNumberFormat="1" applyFont="1" applyFill="1" applyProtection="1">
      <protection locked="0"/>
    </xf>
    <xf numFmtId="0" fontId="25" fillId="3" borderId="0" xfId="0" applyFont="1" applyFill="1" applyProtection="1">
      <protection locked="0"/>
    </xf>
    <xf numFmtId="0" fontId="24" fillId="3" borderId="0" xfId="0" applyFont="1" applyFill="1"/>
    <xf numFmtId="0" fontId="21" fillId="3" borderId="0" xfId="0" applyFont="1" applyFill="1"/>
    <xf numFmtId="0" fontId="11" fillId="3" borderId="0" xfId="0" applyFont="1" applyFill="1"/>
    <xf numFmtId="0" fontId="10" fillId="3" borderId="0" xfId="0" applyFont="1" applyFill="1" applyAlignment="1">
      <alignment horizontal="left"/>
    </xf>
    <xf numFmtId="0" fontId="10" fillId="0" borderId="0" xfId="0" applyFont="1" applyAlignment="1">
      <alignment horizontal="left" vertical="center" wrapText="1"/>
    </xf>
    <xf numFmtId="0" fontId="3" fillId="2" borderId="1" xfId="0" applyFont="1" applyFill="1" applyBorder="1" applyAlignment="1">
      <alignment horizontal="center" vertical="center" wrapText="1"/>
    </xf>
    <xf numFmtId="0" fontId="35" fillId="0" borderId="0" xfId="0" applyFont="1" applyAlignment="1">
      <alignment horizontal="left" wrapText="1"/>
    </xf>
    <xf numFmtId="0" fontId="2" fillId="3" borderId="45"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46" xfId="0" applyFont="1" applyFill="1" applyBorder="1" applyAlignment="1">
      <alignment horizontal="left" vertical="center" wrapText="1"/>
    </xf>
    <xf numFmtId="0" fontId="1" fillId="0" borderId="0" xfId="0" applyFont="1" applyAlignment="1">
      <alignment horizontal="left" vertical="center"/>
    </xf>
    <xf numFmtId="0" fontId="1" fillId="0" borderId="0" xfId="0" applyFont="1"/>
    <xf numFmtId="0" fontId="6" fillId="3" borderId="0" xfId="1" applyFill="1" applyAlignment="1">
      <alignment horizontal="center"/>
    </xf>
    <xf numFmtId="0" fontId="0" fillId="3" borderId="18" xfId="0" applyFill="1" applyBorder="1" applyAlignment="1" applyProtection="1">
      <alignment wrapText="1"/>
      <protection locked="0"/>
    </xf>
    <xf numFmtId="0" fontId="0" fillId="3" borderId="15" xfId="0" applyFill="1" applyBorder="1" applyAlignment="1" applyProtection="1">
      <alignment wrapText="1"/>
      <protection locked="0"/>
    </xf>
    <xf numFmtId="0" fontId="0" fillId="3" borderId="34" xfId="0" applyFill="1" applyBorder="1" applyAlignment="1" applyProtection="1">
      <alignment wrapText="1"/>
      <protection locked="0"/>
    </xf>
    <xf numFmtId="0" fontId="1" fillId="3" borderId="30" xfId="0" applyFont="1" applyFill="1" applyBorder="1" applyAlignment="1" applyProtection="1">
      <alignment horizontal="center" vertical="top" wrapText="1"/>
      <protection locked="0"/>
    </xf>
    <xf numFmtId="0" fontId="1" fillId="3" borderId="1" xfId="0" applyFont="1" applyFill="1" applyBorder="1" applyAlignment="1" applyProtection="1">
      <alignment horizontal="center" vertical="top" wrapText="1"/>
      <protection locked="0"/>
    </xf>
    <xf numFmtId="0" fontId="1" fillId="3" borderId="19" xfId="0" applyFont="1" applyFill="1" applyBorder="1" applyAlignment="1" applyProtection="1">
      <alignment horizontal="center" vertical="top" wrapText="1"/>
      <protection locked="0"/>
    </xf>
    <xf numFmtId="0" fontId="1" fillId="3" borderId="31" xfId="0" applyFont="1" applyFill="1" applyBorder="1" applyAlignment="1" applyProtection="1">
      <alignment horizontal="center" vertical="top" wrapText="1"/>
      <protection locked="0"/>
    </xf>
    <xf numFmtId="0" fontId="1" fillId="3" borderId="36" xfId="0" applyFont="1" applyFill="1" applyBorder="1" applyAlignment="1" applyProtection="1">
      <alignment horizontal="center" vertical="top" wrapText="1"/>
      <protection locked="0"/>
    </xf>
    <xf numFmtId="0" fontId="1" fillId="3" borderId="23" xfId="0" applyFont="1" applyFill="1" applyBorder="1" applyAlignment="1" applyProtection="1">
      <alignment horizontal="center" vertical="top" wrapText="1"/>
      <protection locked="0"/>
    </xf>
    <xf numFmtId="0" fontId="0" fillId="3" borderId="20" xfId="0" applyFill="1" applyBorder="1" applyAlignment="1" applyProtection="1">
      <alignment wrapText="1"/>
      <protection locked="0"/>
    </xf>
    <xf numFmtId="0" fontId="0" fillId="3" borderId="21" xfId="0" applyFill="1" applyBorder="1" applyAlignment="1" applyProtection="1">
      <alignment wrapText="1"/>
      <protection locked="0"/>
    </xf>
    <xf numFmtId="0" fontId="0" fillId="3" borderId="35" xfId="0" applyFill="1" applyBorder="1" applyAlignment="1" applyProtection="1">
      <alignment wrapText="1"/>
      <protection locked="0"/>
    </xf>
    <xf numFmtId="0" fontId="1" fillId="3" borderId="29" xfId="0" applyFont="1" applyFill="1" applyBorder="1" applyAlignment="1" applyProtection="1">
      <alignment horizontal="center" vertical="top" wrapText="1"/>
      <protection locked="0"/>
    </xf>
    <xf numFmtId="0" fontId="1" fillId="3" borderId="32" xfId="0" applyFont="1" applyFill="1" applyBorder="1" applyAlignment="1" applyProtection="1">
      <alignment horizontal="center" vertical="top" wrapText="1"/>
      <protection locked="0"/>
    </xf>
    <xf numFmtId="0" fontId="1" fillId="3" borderId="17" xfId="0" applyFont="1" applyFill="1" applyBorder="1" applyAlignment="1" applyProtection="1">
      <alignment horizontal="center" vertical="top" wrapText="1"/>
      <protection locked="0"/>
    </xf>
    <xf numFmtId="0" fontId="1" fillId="3" borderId="18" xfId="0" applyFont="1" applyFill="1" applyBorder="1" applyAlignment="1" applyProtection="1">
      <alignment wrapText="1"/>
      <protection locked="0"/>
    </xf>
    <xf numFmtId="0" fontId="1" fillId="3" borderId="15" xfId="0" applyFont="1" applyFill="1" applyBorder="1" applyAlignment="1" applyProtection="1">
      <alignment wrapText="1"/>
      <protection locked="0"/>
    </xf>
    <xf numFmtId="0" fontId="1" fillId="3" borderId="34" xfId="0" applyFont="1" applyFill="1" applyBorder="1" applyAlignment="1" applyProtection="1">
      <alignment wrapText="1"/>
      <protection locked="0"/>
    </xf>
    <xf numFmtId="0" fontId="4" fillId="0" borderId="0" xfId="0" applyFont="1" applyAlignment="1">
      <alignment horizontal="left" vertical="center"/>
    </xf>
    <xf numFmtId="0" fontId="1" fillId="3" borderId="26" xfId="0" applyFont="1" applyFill="1" applyBorder="1" applyAlignment="1">
      <alignment wrapText="1"/>
    </xf>
    <xf numFmtId="0" fontId="1" fillId="3" borderId="27" xfId="0" applyFont="1" applyFill="1" applyBorder="1" applyAlignment="1">
      <alignment wrapText="1"/>
    </xf>
    <xf numFmtId="0" fontId="1" fillId="3" borderId="28" xfId="0" applyFont="1" applyFill="1" applyBorder="1" applyAlignment="1">
      <alignment wrapText="1"/>
    </xf>
    <xf numFmtId="0" fontId="25" fillId="3" borderId="0" xfId="0" applyFont="1" applyFill="1" applyAlignment="1">
      <alignment horizontal="right" wrapText="1"/>
    </xf>
    <xf numFmtId="0" fontId="25" fillId="3" borderId="8" xfId="0" applyFont="1" applyFill="1" applyBorder="1" applyAlignment="1">
      <alignment horizontal="right" wrapText="1"/>
    </xf>
    <xf numFmtId="0" fontId="1" fillId="3" borderId="26" xfId="0" applyFont="1" applyFill="1" applyBorder="1" applyAlignment="1">
      <alignment horizontal="left" wrapText="1"/>
    </xf>
    <xf numFmtId="0" fontId="1" fillId="3" borderId="27" xfId="0" applyFont="1" applyFill="1" applyBorder="1" applyAlignment="1">
      <alignment horizontal="left" wrapText="1"/>
    </xf>
    <xf numFmtId="0" fontId="1" fillId="3" borderId="28" xfId="0" applyFont="1" applyFill="1" applyBorder="1" applyAlignment="1">
      <alignment horizontal="left" wrapText="1"/>
    </xf>
    <xf numFmtId="0" fontId="25" fillId="3" borderId="0" xfId="0" applyFont="1" applyFill="1" applyAlignment="1">
      <alignment horizontal="right"/>
    </xf>
    <xf numFmtId="0" fontId="25" fillId="3" borderId="26" xfId="0" applyFont="1" applyFill="1" applyBorder="1" applyProtection="1">
      <protection locked="0"/>
    </xf>
    <xf numFmtId="0" fontId="25" fillId="3" borderId="27" xfId="0" applyFont="1" applyFill="1" applyBorder="1" applyProtection="1">
      <protection locked="0"/>
    </xf>
    <xf numFmtId="0" fontId="25" fillId="3" borderId="28" xfId="0" applyFont="1" applyFill="1" applyBorder="1" applyProtection="1">
      <protection locked="0"/>
    </xf>
    <xf numFmtId="0" fontId="1" fillId="3" borderId="30" xfId="0" applyFont="1" applyFill="1" applyBorder="1" applyAlignment="1" applyProtection="1">
      <alignment horizontal="left" wrapText="1"/>
      <protection locked="0"/>
    </xf>
    <xf numFmtId="0" fontId="1" fillId="3" borderId="1" xfId="0" applyFont="1" applyFill="1" applyBorder="1" applyAlignment="1" applyProtection="1">
      <alignment horizontal="left" wrapText="1"/>
      <protection locked="0"/>
    </xf>
    <xf numFmtId="0" fontId="1" fillId="3" borderId="19" xfId="0" applyFont="1" applyFill="1" applyBorder="1" applyAlignment="1" applyProtection="1">
      <alignment horizontal="left" wrapText="1"/>
      <protection locked="0"/>
    </xf>
    <xf numFmtId="0" fontId="25" fillId="3" borderId="0" xfId="0" applyFont="1" applyFill="1"/>
    <xf numFmtId="0" fontId="0" fillId="3" borderId="24" xfId="0" applyFill="1" applyBorder="1" applyAlignment="1" applyProtection="1">
      <alignment wrapText="1"/>
      <protection locked="0"/>
    </xf>
    <xf numFmtId="0" fontId="0" fillId="3" borderId="25" xfId="0" applyFill="1" applyBorder="1" applyAlignment="1" applyProtection="1">
      <alignment wrapText="1"/>
      <protection locked="0"/>
    </xf>
    <xf numFmtId="0" fontId="0" fillId="3" borderId="33" xfId="0" applyFill="1" applyBorder="1" applyAlignment="1" applyProtection="1">
      <alignment wrapText="1"/>
      <protection locked="0"/>
    </xf>
    <xf numFmtId="0" fontId="30" fillId="3" borderId="37"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34" xfId="0" applyFont="1" applyFill="1" applyBorder="1" applyAlignment="1">
      <alignment horizontal="left" vertical="center" wrapText="1"/>
    </xf>
    <xf numFmtId="14" fontId="25" fillId="3" borderId="26" xfId="0" applyNumberFormat="1" applyFont="1" applyFill="1" applyBorder="1" applyProtection="1">
      <protection locked="0"/>
    </xf>
    <xf numFmtId="0" fontId="11" fillId="3" borderId="37"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0" fillId="3" borderId="37"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2" fillId="3" borderId="37" xfId="0" applyFont="1" applyFill="1" applyBorder="1" applyAlignment="1">
      <alignment horizontal="center" vertical="center"/>
    </xf>
    <xf numFmtId="0" fontId="2" fillId="3" borderId="16" xfId="0" applyFont="1" applyFill="1" applyBorder="1" applyAlignment="1">
      <alignment horizontal="center" vertical="center"/>
    </xf>
    <xf numFmtId="0" fontId="17" fillId="3" borderId="41"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4" xfId="0" applyFont="1" applyFill="1" applyBorder="1" applyAlignment="1">
      <alignment horizontal="center" vertical="center" wrapText="1"/>
    </xf>
    <xf numFmtId="0" fontId="17" fillId="3" borderId="43"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14" xfId="0" applyFont="1" applyFill="1" applyBorder="1" applyAlignment="1">
      <alignment horizontal="left" vertical="center" wrapText="1"/>
    </xf>
    <xf numFmtId="0" fontId="2" fillId="3" borderId="4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10" fillId="3" borderId="37" xfId="0" applyFont="1" applyFill="1" applyBorder="1" applyAlignment="1">
      <alignment horizontal="left"/>
    </xf>
    <xf numFmtId="0" fontId="10" fillId="3" borderId="15" xfId="0" applyFont="1" applyFill="1" applyBorder="1" applyAlignment="1">
      <alignment horizontal="left"/>
    </xf>
    <xf numFmtId="0" fontId="10" fillId="3" borderId="16" xfId="0" applyFont="1" applyFill="1" applyBorder="1" applyAlignment="1">
      <alignment horizontal="left"/>
    </xf>
    <xf numFmtId="0" fontId="10" fillId="3" borderId="1" xfId="0" applyFont="1" applyFill="1" applyBorder="1" applyAlignment="1">
      <alignment horizontal="left"/>
    </xf>
    <xf numFmtId="0" fontId="11" fillId="3" borderId="37"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2" fillId="3" borderId="1" xfId="0" applyFont="1" applyFill="1" applyBorder="1" applyAlignment="1">
      <alignment horizontal="center"/>
    </xf>
    <xf numFmtId="0" fontId="2" fillId="3" borderId="41" xfId="0" applyFont="1" applyFill="1" applyBorder="1" applyAlignment="1">
      <alignment horizontal="center" wrapText="1"/>
    </xf>
    <xf numFmtId="0" fontId="2" fillId="3" borderId="13" xfId="0" applyFont="1" applyFill="1" applyBorder="1" applyAlignment="1">
      <alignment horizontal="center" wrapText="1"/>
    </xf>
    <xf numFmtId="0" fontId="2" fillId="3" borderId="43" xfId="0" applyFont="1" applyFill="1" applyBorder="1" applyAlignment="1">
      <alignment horizontal="center" wrapText="1"/>
    </xf>
    <xf numFmtId="0" fontId="2" fillId="3" borderId="44" xfId="0" applyFont="1" applyFill="1" applyBorder="1" applyAlignment="1">
      <alignment horizontal="center" wrapText="1"/>
    </xf>
    <xf numFmtId="0" fontId="2" fillId="3" borderId="37" xfId="0" applyFont="1" applyFill="1" applyBorder="1" applyAlignment="1">
      <alignment horizontal="center"/>
    </xf>
    <xf numFmtId="0" fontId="2" fillId="3" borderId="16" xfId="0" applyFont="1" applyFill="1" applyBorder="1" applyAlignment="1">
      <alignment horizontal="center"/>
    </xf>
    <xf numFmtId="0" fontId="10" fillId="3" borderId="41" xfId="0" applyFont="1" applyFill="1" applyBorder="1" applyAlignment="1">
      <alignment horizontal="left" wrapText="1"/>
    </xf>
    <xf numFmtId="0" fontId="10" fillId="3" borderId="42" xfId="0" applyFont="1" applyFill="1" applyBorder="1" applyAlignment="1">
      <alignment horizontal="left" wrapText="1"/>
    </xf>
    <xf numFmtId="0" fontId="10" fillId="3" borderId="13" xfId="0" applyFont="1" applyFill="1" applyBorder="1" applyAlignment="1">
      <alignment horizontal="left" wrapText="1"/>
    </xf>
    <xf numFmtId="0" fontId="10" fillId="3" borderId="43" xfId="0" applyFont="1" applyFill="1" applyBorder="1" applyAlignment="1">
      <alignment horizontal="left" wrapText="1"/>
    </xf>
    <xf numFmtId="0" fontId="10" fillId="3" borderId="40" xfId="0" applyFont="1" applyFill="1" applyBorder="1" applyAlignment="1">
      <alignment horizontal="left" wrapText="1"/>
    </xf>
    <xf numFmtId="0" fontId="10" fillId="3" borderId="44" xfId="0" applyFont="1" applyFill="1" applyBorder="1" applyAlignment="1">
      <alignment horizontal="left" wrapText="1"/>
    </xf>
    <xf numFmtId="0" fontId="2" fillId="3" borderId="41" xfId="0" applyFont="1" applyFill="1" applyBorder="1" applyAlignment="1">
      <alignment horizontal="center"/>
    </xf>
    <xf numFmtId="0" fontId="2" fillId="3" borderId="13" xfId="0" applyFont="1" applyFill="1" applyBorder="1" applyAlignment="1">
      <alignment horizontal="center"/>
    </xf>
    <xf numFmtId="0" fontId="2" fillId="3" borderId="43" xfId="0" applyFont="1" applyFill="1" applyBorder="1" applyAlignment="1">
      <alignment horizontal="center"/>
    </xf>
    <xf numFmtId="0" fontId="2" fillId="3" borderId="44" xfId="0" applyFont="1" applyFill="1" applyBorder="1" applyAlignment="1">
      <alignment horizontal="center"/>
    </xf>
    <xf numFmtId="0" fontId="29" fillId="3" borderId="1" xfId="0" applyFont="1" applyFill="1" applyBorder="1" applyAlignment="1">
      <alignment horizontal="left" vertical="center" wrapText="1"/>
    </xf>
    <xf numFmtId="0" fontId="17" fillId="3"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2" fillId="3" borderId="37" xfId="0" applyFont="1" applyFill="1" applyBorder="1"/>
    <xf numFmtId="0" fontId="2" fillId="3" borderId="16" xfId="0" applyFont="1" applyFill="1" applyBorder="1"/>
    <xf numFmtId="0" fontId="19" fillId="3" borderId="37"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4" fillId="3" borderId="0" xfId="0" applyFont="1" applyFill="1" applyAlignment="1">
      <alignment horizontal="left" wrapText="1"/>
    </xf>
    <xf numFmtId="0" fontId="2" fillId="3" borderId="0" xfId="0" applyFont="1" applyFill="1" applyAlignment="1">
      <alignment horizontal="left" wrapText="1"/>
    </xf>
    <xf numFmtId="0" fontId="18" fillId="3" borderId="41"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4" xfId="0" applyFont="1" applyFill="1" applyBorder="1" applyAlignment="1">
      <alignment horizontal="center" vertical="center" wrapText="1"/>
    </xf>
    <xf numFmtId="0" fontId="26" fillId="3" borderId="43"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44" xfId="0" applyFont="1" applyFill="1" applyBorder="1" applyAlignment="1">
      <alignment horizontal="center" vertical="center" wrapText="1"/>
    </xf>
    <xf numFmtId="0" fontId="11" fillId="3" borderId="1" xfId="0" applyFont="1" applyFill="1" applyBorder="1" applyAlignment="1">
      <alignment horizontal="center" vertical="center"/>
    </xf>
    <xf numFmtId="0" fontId="2" fillId="3" borderId="0" xfId="0" applyFont="1" applyFill="1" applyAlignment="1">
      <alignment horizontal="center" vertical="center"/>
    </xf>
    <xf numFmtId="0" fontId="17"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4"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2" fillId="3" borderId="40" xfId="0" applyFont="1" applyFill="1" applyBorder="1" applyAlignment="1">
      <alignment horizontal="center"/>
    </xf>
    <xf numFmtId="0" fontId="2" fillId="3" borderId="15" xfId="0" applyFont="1" applyFill="1" applyBorder="1" applyAlignment="1">
      <alignment horizontal="center"/>
    </xf>
    <xf numFmtId="0" fontId="2" fillId="3" borderId="1" xfId="0" applyFont="1" applyFill="1" applyBorder="1" applyAlignment="1">
      <alignment horizontal="left" vertical="top" wrapTex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7"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16" xfId="0" applyFont="1" applyFill="1" applyBorder="1" applyAlignment="1">
      <alignment horizontal="left" vertical="center"/>
    </xf>
    <xf numFmtId="0" fontId="19" fillId="3" borderId="4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14"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44"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4"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0" borderId="10" xfId="0" applyFont="1" applyBorder="1" applyAlignment="1">
      <alignment horizontal="left" wrapText="1"/>
    </xf>
    <xf numFmtId="0" fontId="3" fillId="2" borderId="2"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3" fillId="2" borderId="1" xfId="0" applyFont="1" applyFill="1" applyBorder="1" applyAlignment="1">
      <alignment horizontal="center" vertical="center" textRotation="90" wrapText="1"/>
    </xf>
    <xf numFmtId="0" fontId="1" fillId="0" borderId="20"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1" fillId="0" borderId="22" xfId="0" applyFont="1" applyBorder="1" applyAlignment="1" applyProtection="1">
      <alignment vertical="top" wrapText="1"/>
      <protection locked="0"/>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1" fillId="0" borderId="18" xfId="0" applyFont="1" applyBorder="1" applyAlignment="1" applyProtection="1">
      <alignment vertical="top" wrapText="1"/>
      <protection locked="0"/>
    </xf>
    <xf numFmtId="0" fontId="1" fillId="0" borderId="15" xfId="0" applyFont="1" applyBorder="1" applyAlignment="1" applyProtection="1">
      <alignment vertical="top" wrapText="1"/>
      <protection locked="0"/>
    </xf>
    <xf numFmtId="0" fontId="1" fillId="0" borderId="16" xfId="0" applyFont="1" applyBorder="1" applyAlignment="1" applyProtection="1">
      <alignment vertical="top" wrapText="1"/>
      <protection locked="0"/>
    </xf>
    <xf numFmtId="0" fontId="1" fillId="0" borderId="29" xfId="0" applyFont="1" applyBorder="1" applyAlignment="1" applyProtection="1">
      <alignment vertical="top" wrapText="1"/>
      <protection locked="0"/>
    </xf>
    <xf numFmtId="0" fontId="1" fillId="0" borderId="32" xfId="0" applyFont="1" applyBorder="1" applyAlignment="1" applyProtection="1">
      <alignment vertical="top" wrapText="1"/>
      <protection locked="0"/>
    </xf>
    <xf numFmtId="0" fontId="1" fillId="0" borderId="30" xfId="0" applyFont="1" applyBorder="1" applyAlignment="1" applyProtection="1">
      <alignment wrapText="1"/>
      <protection locked="0"/>
    </xf>
    <xf numFmtId="0" fontId="1" fillId="0" borderId="1" xfId="0" applyFont="1" applyBorder="1" applyAlignment="1" applyProtection="1">
      <alignment wrapText="1"/>
      <protection locked="0"/>
    </xf>
    <xf numFmtId="0" fontId="1" fillId="0" borderId="30" xfId="0" applyFont="1" applyBorder="1" applyAlignment="1" applyProtection="1">
      <alignment vertical="top" wrapText="1"/>
      <protection locked="0"/>
    </xf>
    <xf numFmtId="0" fontId="1" fillId="0" borderId="1" xfId="0" applyFont="1" applyBorder="1" applyAlignment="1" applyProtection="1">
      <alignment vertical="top" wrapText="1"/>
      <protection locked="0"/>
    </xf>
    <xf numFmtId="0" fontId="3" fillId="2" borderId="3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6" fillId="3" borderId="37"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35" fillId="3" borderId="0" xfId="0" applyFont="1" applyFill="1" applyAlignment="1">
      <alignment horizontal="left" wrapText="1"/>
    </xf>
    <xf numFmtId="0" fontId="3" fillId="2" borderId="13" xfId="0" applyFont="1" applyFill="1" applyBorder="1" applyAlignment="1">
      <alignment horizontal="center" vertical="center" textRotation="90" wrapText="1"/>
    </xf>
    <xf numFmtId="0" fontId="3" fillId="2" borderId="14" xfId="0" applyFont="1" applyFill="1" applyBorder="1" applyAlignment="1">
      <alignment horizontal="center" vertical="center" textRotation="90" wrapText="1"/>
    </xf>
    <xf numFmtId="0" fontId="36" fillId="3" borderId="37" xfId="0" applyFont="1" applyFill="1" applyBorder="1" applyAlignment="1">
      <alignment vertical="center" wrapText="1"/>
    </xf>
    <xf numFmtId="0" fontId="36" fillId="3" borderId="16" xfId="0" applyFont="1" applyFill="1" applyBorder="1" applyAlignment="1">
      <alignment vertical="center" wrapText="1"/>
    </xf>
    <xf numFmtId="0" fontId="3" fillId="2" borderId="0" xfId="0" applyFont="1" applyFill="1" applyAlignment="1">
      <alignment horizontal="center"/>
    </xf>
    <xf numFmtId="0" fontId="12" fillId="0" borderId="0" xfId="0" applyFont="1" applyAlignment="1">
      <alignment horizontal="center"/>
    </xf>
    <xf numFmtId="0" fontId="7" fillId="0" borderId="37"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15" fillId="2" borderId="1" xfId="0" applyFont="1" applyFill="1" applyBorder="1" applyAlignment="1">
      <alignment horizontal="center"/>
    </xf>
    <xf numFmtId="0" fontId="12" fillId="4" borderId="1" xfId="0" applyFont="1" applyFill="1" applyBorder="1" applyAlignment="1">
      <alignment horizontal="center"/>
    </xf>
    <xf numFmtId="0" fontId="15" fillId="2" borderId="40" xfId="0" applyFont="1" applyFill="1" applyBorder="1" applyAlignment="1">
      <alignment horizontal="center"/>
    </xf>
  </cellXfs>
  <cellStyles count="2">
    <cellStyle name="Hyperlink" xfId="1" builtinId="8"/>
    <cellStyle name="Normal" xfId="0" builtinId="0"/>
  </cellStyles>
  <dxfs count="21">
    <dxf>
      <fill>
        <patternFill>
          <bgColor theme="5"/>
        </patternFill>
      </fill>
    </dxf>
    <dxf>
      <fill>
        <patternFill>
          <bgColor theme="0" tint="-0.24994659260841701"/>
        </patternFill>
      </fill>
      <border>
        <left style="thin">
          <color auto="1"/>
        </left>
        <right style="thin">
          <color auto="1"/>
        </right>
        <top style="thin">
          <color auto="1"/>
        </top>
        <bottom style="thin">
          <color auto="1"/>
        </bottom>
        <vertical/>
        <horizontal/>
      </border>
    </dxf>
    <dxf>
      <fill>
        <patternFill>
          <bgColor theme="5"/>
        </patternFill>
      </fill>
    </dxf>
    <dxf>
      <fill>
        <patternFill>
          <bgColor theme="9"/>
        </patternFill>
      </fill>
    </dxf>
    <dxf>
      <fill>
        <patternFill>
          <bgColor theme="5"/>
        </patternFill>
      </fill>
    </dxf>
    <dxf>
      <fill>
        <patternFill>
          <bgColor theme="9"/>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
      <font>
        <color theme="0"/>
      </font>
      <fill>
        <patternFill>
          <bgColor theme="0" tint="-0.24994659260841701"/>
        </patternFill>
      </fill>
    </dxf>
  </dxfs>
  <tableStyles count="0" defaultTableStyle="TableStyleMedium2" defaultPivotStyle="PivotStyleLight16"/>
  <colors>
    <mruColors>
      <color rgb="FF0099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1135380</xdr:colOff>
      <xdr:row>18</xdr:row>
      <xdr:rowOff>30480</xdr:rowOff>
    </xdr:from>
    <xdr:to>
      <xdr:col>18</xdr:col>
      <xdr:colOff>419507</xdr:colOff>
      <xdr:row>29</xdr:row>
      <xdr:rowOff>121076</xdr:rowOff>
    </xdr:to>
    <xdr:sp macro="" textlink="">
      <xdr:nvSpPr>
        <xdr:cNvPr id="4" name="Left Arrow 3">
          <a:extLst>
            <a:ext uri="{FF2B5EF4-FFF2-40B4-BE49-F238E27FC236}">
              <a16:creationId xmlns:a16="http://schemas.microsoft.com/office/drawing/2014/main" id="{00000000-0008-0000-0300-000004000000}"/>
            </a:ext>
          </a:extLst>
        </xdr:cNvPr>
        <xdr:cNvSpPr/>
      </xdr:nvSpPr>
      <xdr:spPr>
        <a:xfrm>
          <a:off x="12138660" y="11948160"/>
          <a:ext cx="5098187" cy="4517816"/>
        </a:xfrm>
        <a:prstGeom prst="lef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200" b="1">
              <a:latin typeface="Arial Rounded MT Bold" panose="020F0704030504030204" pitchFamily="34" charset="0"/>
            </a:rPr>
            <a:t>LAs to provide a narrative about their journey (good, bad and the ugly, any reflections on their progress including challenges, opportunities for the future, reflections on whether/ how the RPC legacy will be sustained </a:t>
          </a:r>
          <a:r>
            <a:rPr lang="en-GB" sz="1200">
              <a:latin typeface="Arial Rounded MT Bold" panose="020F0704030504030204" pitchFamily="34" charset="0"/>
            </a:rPr>
            <a:t>– (including suggestions on how it could be). </a:t>
          </a:r>
        </a:p>
        <a:p>
          <a:pPr algn="l"/>
          <a:endParaRPr lang="en-GB" sz="1200">
            <a:latin typeface="Arial Rounded MT Bold" panose="020F070403050403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Denham Simon POLICY GROUP Poverty, Families and Disadvantage" id="{1254FD67-2B40-411D-8028-7F98BFC74474}" userId="SIMON.DENHAM@DWP.GOV.UK" providerId="PeoplePicker"/>
  <person displayName="Owens Claire Policy Group Poverty Families and Disadvantage Directorate" id="{74562E96-7F93-40DC-8AFF-B8266B0AED90}" userId="S::Claire.Owens@dwp.gov.uk::5cdb4461-fc96-48ca-8107-3b6908a4140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9" dT="2022-12-16T11:24:47.69" personId="{74562E96-7F93-40DC-8AFF-B8266B0AED90}" id="{A33FFEAD-F3C2-4918-A098-F92A7DF2E975}">
    <text>@Denham Simon POLICY GROUP Poverty, Families and Disadvantage more new bits</text>
    <mentions>
      <mention mentionpersonId="{1254FD67-2B40-411D-8028-7F98BFC74474}" mentionId="{4D67B6F0-D863-4C89-B33A-4B489B2136C1}" startIndex="0" length="6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foundations.org.uk/our-work/tools/reducing-parental-conflict-planning-tool/" TargetMode="External"/><Relationship Id="rId2" Type="http://schemas.openxmlformats.org/officeDocument/2006/relationships/hyperlink" Target="https://www.eif.org.uk/resource/reducing-parental-conflict-planning-tool" TargetMode="External"/><Relationship Id="rId1" Type="http://schemas.openxmlformats.org/officeDocument/2006/relationships/hyperlink" Target="mailto:CAXTONHOUSE.RPC@DWP.GOV.U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35"/>
  <sheetViews>
    <sheetView showGridLines="0" tabSelected="1" zoomScale="80" zoomScaleNormal="80" workbookViewId="0">
      <selection activeCell="E13" sqref="E13"/>
    </sheetView>
  </sheetViews>
  <sheetFormatPr defaultRowHeight="15.5" x14ac:dyDescent="0.35"/>
  <cols>
    <col min="1" max="1" width="4.08984375" style="1" customWidth="1"/>
    <col min="2" max="2" width="5.7265625" style="1" customWidth="1"/>
    <col min="3" max="3" width="11.453125" style="1" customWidth="1"/>
    <col min="4" max="12" width="8.7265625" style="1"/>
    <col min="13" max="13" width="17.54296875" style="1" customWidth="1"/>
    <col min="14" max="16384" width="8.7265625" style="48"/>
  </cols>
  <sheetData>
    <row r="2" spans="1:15" x14ac:dyDescent="0.35">
      <c r="B2" s="2" t="s">
        <v>155</v>
      </c>
    </row>
    <row r="3" spans="1:15" x14ac:dyDescent="0.35">
      <c r="B3" s="1" t="s">
        <v>156</v>
      </c>
    </row>
    <row r="5" spans="1:15" s="71" customFormat="1" x14ac:dyDescent="0.35">
      <c r="A5" s="44"/>
      <c r="B5" s="56" t="s">
        <v>0</v>
      </c>
      <c r="C5" s="44"/>
      <c r="D5" s="44"/>
      <c r="E5" s="44"/>
      <c r="F5" s="44"/>
      <c r="G5" s="44"/>
      <c r="H5" s="44"/>
      <c r="I5" s="44"/>
      <c r="J5" s="44"/>
      <c r="K5" s="44"/>
      <c r="L5" s="44"/>
      <c r="M5" s="44"/>
    </row>
    <row r="6" spans="1:15" x14ac:dyDescent="0.35">
      <c r="B6" s="57" t="s">
        <v>1</v>
      </c>
    </row>
    <row r="7" spans="1:15" x14ac:dyDescent="0.35">
      <c r="I7" s="3"/>
    </row>
    <row r="8" spans="1:15" x14ac:dyDescent="0.35">
      <c r="B8" s="41" t="s">
        <v>157</v>
      </c>
      <c r="E8" s="43"/>
      <c r="F8" s="43"/>
      <c r="G8" s="43"/>
      <c r="H8" s="43"/>
      <c r="I8" s="43"/>
      <c r="J8" s="43"/>
      <c r="K8" s="43"/>
      <c r="L8" s="43"/>
      <c r="M8" s="43"/>
      <c r="N8" s="72"/>
      <c r="O8" s="72"/>
    </row>
    <row r="9" spans="1:15" x14ac:dyDescent="0.35">
      <c r="B9" s="83" t="s">
        <v>2</v>
      </c>
      <c r="C9" s="83"/>
      <c r="D9" s="83"/>
      <c r="E9" s="83"/>
      <c r="F9" s="83"/>
      <c r="G9" s="42"/>
      <c r="H9" s="42"/>
      <c r="I9" s="42"/>
    </row>
    <row r="10" spans="1:15" x14ac:dyDescent="0.35">
      <c r="B10" s="3"/>
    </row>
    <row r="11" spans="1:15" x14ac:dyDescent="0.35">
      <c r="B11" s="1" t="s">
        <v>160</v>
      </c>
    </row>
    <row r="12" spans="1:15" x14ac:dyDescent="0.35">
      <c r="B12" s="1" t="s">
        <v>3</v>
      </c>
    </row>
    <row r="14" spans="1:15" s="71" customFormat="1" x14ac:dyDescent="0.35">
      <c r="A14" s="44"/>
      <c r="B14" s="44" t="s">
        <v>161</v>
      </c>
      <c r="C14" s="44"/>
      <c r="D14" s="44"/>
      <c r="E14" s="44"/>
      <c r="F14" s="44"/>
      <c r="G14" s="44"/>
      <c r="H14" s="44"/>
      <c r="I14" s="44"/>
      <c r="J14" s="44"/>
      <c r="K14" s="44"/>
      <c r="L14" s="44"/>
      <c r="M14" s="44"/>
    </row>
    <row r="15" spans="1:15" x14ac:dyDescent="0.35">
      <c r="B15" s="41" t="s">
        <v>163</v>
      </c>
    </row>
    <row r="16" spans="1:15" s="71" customFormat="1" x14ac:dyDescent="0.35">
      <c r="A16" s="44"/>
      <c r="B16" s="44" t="s">
        <v>159</v>
      </c>
      <c r="C16" s="44"/>
      <c r="D16" s="44"/>
      <c r="E16" s="44"/>
      <c r="F16" s="44"/>
      <c r="G16" s="44"/>
      <c r="H16" s="44"/>
      <c r="I16" s="44"/>
      <c r="J16" s="44"/>
      <c r="K16" s="44"/>
      <c r="L16" s="44"/>
      <c r="M16" s="44"/>
    </row>
    <row r="18" spans="1:13" s="71" customFormat="1" x14ac:dyDescent="0.35">
      <c r="A18" s="44"/>
      <c r="B18" s="44" t="s">
        <v>162</v>
      </c>
      <c r="C18" s="44"/>
      <c r="D18" s="44"/>
      <c r="E18" s="44"/>
      <c r="F18" s="44"/>
      <c r="G18" s="44"/>
      <c r="H18" s="44"/>
      <c r="I18" s="44"/>
      <c r="J18" s="44"/>
      <c r="K18" s="44"/>
      <c r="L18" s="44"/>
      <c r="M18" s="44"/>
    </row>
    <row r="19" spans="1:13" x14ac:dyDescent="0.35">
      <c r="B19" s="1" t="s">
        <v>4</v>
      </c>
      <c r="D19" s="1" t="s">
        <v>5</v>
      </c>
      <c r="K19" s="48"/>
      <c r="L19" s="48"/>
      <c r="M19" s="48"/>
    </row>
    <row r="20" spans="1:13" x14ac:dyDescent="0.35">
      <c r="B20" s="1" t="s">
        <v>6</v>
      </c>
      <c r="D20" s="1" t="s">
        <v>7</v>
      </c>
      <c r="K20" s="48"/>
      <c r="L20" s="48"/>
      <c r="M20" s="48"/>
    </row>
    <row r="21" spans="1:13" x14ac:dyDescent="0.35">
      <c r="B21" s="1" t="s">
        <v>8</v>
      </c>
      <c r="D21" s="1" t="s">
        <v>9</v>
      </c>
      <c r="K21" s="48"/>
      <c r="L21" s="48"/>
      <c r="M21" s="48"/>
    </row>
    <row r="22" spans="1:13" x14ac:dyDescent="0.35">
      <c r="B22" s="1" t="s">
        <v>10</v>
      </c>
      <c r="D22" s="1" t="s">
        <v>11</v>
      </c>
      <c r="K22" s="48"/>
      <c r="L22" s="48"/>
      <c r="M22" s="48"/>
    </row>
    <row r="23" spans="1:13" x14ac:dyDescent="0.35">
      <c r="B23" s="57"/>
      <c r="C23" s="42"/>
      <c r="D23" s="42"/>
      <c r="E23" s="42"/>
      <c r="F23" s="42"/>
      <c r="G23" s="42"/>
    </row>
    <row r="24" spans="1:13" s="71" customFormat="1" x14ac:dyDescent="0.35">
      <c r="A24" s="44"/>
      <c r="B24" s="44" t="s">
        <v>158</v>
      </c>
      <c r="C24" s="44"/>
      <c r="D24" s="44"/>
      <c r="E24" s="44"/>
      <c r="F24" s="44"/>
      <c r="G24" s="44"/>
      <c r="H24" s="44"/>
      <c r="I24" s="44"/>
      <c r="J24" s="44"/>
      <c r="K24" s="44"/>
      <c r="L24" s="44"/>
      <c r="M24" s="44"/>
    </row>
    <row r="25" spans="1:13" x14ac:dyDescent="0.35">
      <c r="B25" s="73" t="s">
        <v>12</v>
      </c>
      <c r="C25" s="24"/>
      <c r="D25" s="24"/>
      <c r="E25" s="24"/>
      <c r="F25" s="24"/>
      <c r="G25" s="24"/>
      <c r="K25" s="48"/>
      <c r="L25" s="48"/>
      <c r="M25" s="48"/>
    </row>
    <row r="26" spans="1:13" x14ac:dyDescent="0.35">
      <c r="B26" s="24" t="s">
        <v>14</v>
      </c>
      <c r="C26" s="24"/>
      <c r="D26" s="24"/>
      <c r="E26" s="24"/>
      <c r="F26" s="24"/>
      <c r="K26" s="48"/>
      <c r="L26" s="48"/>
      <c r="M26" s="48"/>
    </row>
    <row r="27" spans="1:13" x14ac:dyDescent="0.35">
      <c r="B27" s="24" t="s">
        <v>16</v>
      </c>
      <c r="K27" s="48"/>
      <c r="L27" s="48"/>
      <c r="M27" s="48"/>
    </row>
    <row r="28" spans="1:13" x14ac:dyDescent="0.35">
      <c r="B28" s="24" t="s">
        <v>13</v>
      </c>
      <c r="K28" s="48"/>
      <c r="L28" s="48"/>
      <c r="M28" s="48"/>
    </row>
    <row r="29" spans="1:13" x14ac:dyDescent="0.35">
      <c r="B29" s="24" t="s">
        <v>15</v>
      </c>
      <c r="K29" s="48"/>
      <c r="L29" s="48"/>
      <c r="M29" s="48"/>
    </row>
    <row r="30" spans="1:13" x14ac:dyDescent="0.35">
      <c r="B30" s="24"/>
      <c r="K30" s="48"/>
      <c r="L30" s="48"/>
      <c r="M30" s="48"/>
    </row>
    <row r="31" spans="1:13" ht="13.5" customHeight="1" x14ac:dyDescent="0.35">
      <c r="B31" s="1" t="s">
        <v>17</v>
      </c>
    </row>
    <row r="32" spans="1:13" ht="13.5" customHeight="1" x14ac:dyDescent="0.35">
      <c r="B32" s="44" t="s">
        <v>18</v>
      </c>
    </row>
    <row r="33" spans="1:13" s="71" customFormat="1" ht="13.5" customHeight="1" x14ac:dyDescent="0.35">
      <c r="A33" s="44"/>
      <c r="B33" s="44" t="s">
        <v>19</v>
      </c>
      <c r="C33" s="44"/>
      <c r="D33" s="44"/>
      <c r="E33" s="44"/>
      <c r="F33" s="44"/>
      <c r="G33" s="44"/>
      <c r="H33" s="44"/>
      <c r="I33" s="44"/>
      <c r="J33" s="44"/>
      <c r="K33" s="44"/>
      <c r="L33" s="44"/>
      <c r="M33" s="44"/>
    </row>
    <row r="35" spans="1:13" x14ac:dyDescent="0.35">
      <c r="B35" s="1" t="s">
        <v>20</v>
      </c>
    </row>
  </sheetData>
  <mergeCells count="1">
    <mergeCell ref="B9:F9"/>
  </mergeCells>
  <hyperlinks>
    <hyperlink ref="B6" r:id="rId1" xr:uid="{00000000-0004-0000-0100-000001000000}"/>
    <hyperlink ref="B9" r:id="rId2" xr:uid="{3326C439-550A-4DA5-BBFB-7792AEB5B19C}"/>
    <hyperlink ref="B9:F9" r:id="rId3" display="Reducing Parental Conflict Planning Tool" xr:uid="{990807BA-057D-4C2C-859D-8A6BA1193FE1}"/>
  </hyperlinks>
  <pageMargins left="0.7" right="0.7" top="0.75" bottom="0.75" header="0.3" footer="0.3"/>
  <pageSetup paperSize="9" scale="7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D3FD8-03D8-44D4-ADAF-20D4F2148E9D}">
  <dimension ref="A1:P56"/>
  <sheetViews>
    <sheetView showGridLines="0" zoomScale="80" zoomScaleNormal="80" workbookViewId="0">
      <selection activeCell="B14" sqref="B14:N14"/>
    </sheetView>
  </sheetViews>
  <sheetFormatPr defaultRowHeight="14.5" x14ac:dyDescent="0.35"/>
  <cols>
    <col min="1" max="1" width="3.26953125" customWidth="1"/>
    <col min="5" max="5" width="43.7265625" customWidth="1"/>
    <col min="6" max="6" width="5.54296875" customWidth="1"/>
    <col min="7" max="7" width="4.1796875" customWidth="1"/>
  </cols>
  <sheetData>
    <row r="1" spans="1:16" s="64" customFormat="1" ht="13.5" thickBot="1" x14ac:dyDescent="0.35">
      <c r="A1" s="63"/>
      <c r="B1" s="63"/>
      <c r="C1" s="63"/>
      <c r="D1" s="63"/>
      <c r="E1" s="63"/>
      <c r="F1" s="63"/>
      <c r="G1" s="63"/>
      <c r="H1" s="63"/>
      <c r="I1" s="63"/>
      <c r="J1" s="63"/>
      <c r="K1" s="63"/>
      <c r="L1" s="63"/>
      <c r="M1" s="63"/>
      <c r="N1" s="63"/>
      <c r="O1" s="63"/>
      <c r="P1" s="63"/>
    </row>
    <row r="2" spans="1:16" s="64" customFormat="1" ht="13.5" thickBot="1" x14ac:dyDescent="0.35">
      <c r="A2" s="63"/>
      <c r="B2" s="106" t="s">
        <v>21</v>
      </c>
      <c r="C2" s="107"/>
      <c r="D2" s="112"/>
      <c r="E2" s="113"/>
      <c r="F2" s="113"/>
      <c r="G2" s="113"/>
      <c r="H2" s="113"/>
      <c r="I2" s="113"/>
      <c r="J2" s="113"/>
      <c r="K2" s="113"/>
      <c r="L2" s="113"/>
      <c r="M2" s="113"/>
      <c r="N2" s="113"/>
      <c r="O2" s="114"/>
      <c r="P2" s="65"/>
    </row>
    <row r="3" spans="1:16" s="64" customFormat="1" ht="13.5" thickBot="1" x14ac:dyDescent="0.35">
      <c r="A3" s="63"/>
      <c r="B3" s="66"/>
      <c r="C3" s="67"/>
      <c r="D3" s="118"/>
      <c r="E3" s="118"/>
      <c r="F3" s="118"/>
      <c r="G3" s="118"/>
      <c r="H3" s="118"/>
      <c r="I3" s="118"/>
      <c r="J3" s="118"/>
      <c r="K3" s="118"/>
      <c r="L3" s="118"/>
      <c r="M3" s="118"/>
      <c r="N3" s="118"/>
      <c r="O3" s="118"/>
      <c r="P3" s="65"/>
    </row>
    <row r="4" spans="1:16" s="64" customFormat="1" ht="13.5" thickBot="1" x14ac:dyDescent="0.35">
      <c r="A4" s="63"/>
      <c r="B4" s="111" t="s">
        <v>22</v>
      </c>
      <c r="C4" s="111"/>
      <c r="D4" s="112"/>
      <c r="E4" s="113"/>
      <c r="F4" s="113"/>
      <c r="G4" s="113"/>
      <c r="H4" s="113"/>
      <c r="I4" s="113"/>
      <c r="J4" s="113"/>
      <c r="K4" s="113"/>
      <c r="L4" s="113"/>
      <c r="M4" s="113"/>
      <c r="N4" s="113"/>
      <c r="O4" s="114"/>
      <c r="P4" s="65"/>
    </row>
    <row r="5" spans="1:16" s="64" customFormat="1" ht="13.5" thickBot="1" x14ac:dyDescent="0.35">
      <c r="A5" s="63"/>
      <c r="B5" s="66"/>
      <c r="C5" s="67"/>
      <c r="D5" s="68"/>
      <c r="E5" s="68"/>
      <c r="F5" s="68"/>
      <c r="G5" s="68"/>
      <c r="H5" s="68"/>
      <c r="I5" s="68"/>
      <c r="J5" s="68"/>
      <c r="K5" s="68"/>
      <c r="L5" s="68"/>
      <c r="M5" s="68"/>
      <c r="N5" s="68"/>
      <c r="O5" s="68"/>
      <c r="P5" s="65"/>
    </row>
    <row r="6" spans="1:16" s="64" customFormat="1" ht="13.5" thickBot="1" x14ac:dyDescent="0.35">
      <c r="A6" s="63"/>
      <c r="B6" s="106" t="s">
        <v>23</v>
      </c>
      <c r="C6" s="107"/>
      <c r="D6" s="112"/>
      <c r="E6" s="113"/>
      <c r="F6" s="113"/>
      <c r="G6" s="113"/>
      <c r="H6" s="113"/>
      <c r="I6" s="113"/>
      <c r="J6" s="113"/>
      <c r="K6" s="113"/>
      <c r="L6" s="113"/>
      <c r="M6" s="113"/>
      <c r="N6" s="113"/>
      <c r="O6" s="114"/>
      <c r="P6" s="65"/>
    </row>
    <row r="7" spans="1:16" s="64" customFormat="1" ht="13.5" thickBot="1" x14ac:dyDescent="0.35">
      <c r="A7" s="63"/>
      <c r="B7" s="66"/>
      <c r="C7" s="67"/>
      <c r="D7" s="118"/>
      <c r="E7" s="118"/>
      <c r="F7" s="118"/>
      <c r="G7" s="118"/>
      <c r="H7" s="118"/>
      <c r="I7" s="118"/>
      <c r="J7" s="118"/>
      <c r="K7" s="118"/>
      <c r="L7" s="118"/>
      <c r="M7" s="118"/>
      <c r="N7" s="118"/>
      <c r="O7" s="118"/>
      <c r="P7" s="65"/>
    </row>
    <row r="8" spans="1:16" s="64" customFormat="1" ht="13.5" thickBot="1" x14ac:dyDescent="0.35">
      <c r="A8" s="63"/>
      <c r="B8" s="106" t="s">
        <v>24</v>
      </c>
      <c r="C8" s="107"/>
      <c r="D8" s="112"/>
      <c r="E8" s="113"/>
      <c r="F8" s="113"/>
      <c r="G8" s="113"/>
      <c r="H8" s="113"/>
      <c r="I8" s="113"/>
      <c r="J8" s="113"/>
      <c r="K8" s="113"/>
      <c r="L8" s="113"/>
      <c r="M8" s="113"/>
      <c r="N8" s="113"/>
      <c r="O8" s="114"/>
      <c r="P8" s="65"/>
    </row>
    <row r="9" spans="1:16" s="64" customFormat="1" ht="13.5" thickBot="1" x14ac:dyDescent="0.35">
      <c r="A9" s="63"/>
      <c r="B9" s="66"/>
      <c r="C9" s="67"/>
      <c r="D9" s="118"/>
      <c r="E9" s="118"/>
      <c r="F9" s="118"/>
      <c r="G9" s="118"/>
      <c r="H9" s="118"/>
      <c r="I9" s="118"/>
      <c r="J9" s="118"/>
      <c r="K9" s="118"/>
      <c r="L9" s="118"/>
      <c r="M9" s="118"/>
      <c r="N9" s="118"/>
      <c r="O9" s="118"/>
      <c r="P9" s="65"/>
    </row>
    <row r="10" spans="1:16" s="64" customFormat="1" ht="13.5" thickBot="1" x14ac:dyDescent="0.35">
      <c r="A10" s="63"/>
      <c r="B10" s="106" t="s">
        <v>25</v>
      </c>
      <c r="C10" s="107"/>
      <c r="D10" s="112"/>
      <c r="E10" s="113"/>
      <c r="F10" s="113"/>
      <c r="G10" s="113"/>
      <c r="H10" s="113"/>
      <c r="I10" s="113"/>
      <c r="J10" s="113"/>
      <c r="K10" s="113"/>
      <c r="L10" s="113"/>
      <c r="M10" s="113"/>
      <c r="N10" s="113"/>
      <c r="O10" s="114"/>
      <c r="P10" s="65"/>
    </row>
    <row r="11" spans="1:16" s="64" customFormat="1" ht="13.5" thickBot="1" x14ac:dyDescent="0.35">
      <c r="A11" s="63"/>
      <c r="B11" s="66"/>
      <c r="C11" s="67"/>
      <c r="D11" s="118"/>
      <c r="E11" s="118"/>
      <c r="F11" s="118"/>
      <c r="G11" s="118"/>
      <c r="H11" s="118"/>
      <c r="I11" s="118"/>
      <c r="J11" s="118"/>
      <c r="K11" s="118"/>
      <c r="L11" s="118"/>
      <c r="M11" s="118"/>
      <c r="N11" s="118"/>
      <c r="O11" s="118"/>
      <c r="P11" s="65"/>
    </row>
    <row r="12" spans="1:16" s="64" customFormat="1" ht="13.5" thickBot="1" x14ac:dyDescent="0.35">
      <c r="A12" s="63"/>
      <c r="B12" s="106" t="s">
        <v>26</v>
      </c>
      <c r="C12" s="107"/>
      <c r="D12" s="125"/>
      <c r="E12" s="113"/>
      <c r="F12" s="113"/>
      <c r="G12" s="113"/>
      <c r="H12" s="113"/>
      <c r="I12" s="113"/>
      <c r="J12" s="113"/>
      <c r="K12" s="113"/>
      <c r="L12" s="113"/>
      <c r="M12" s="113"/>
      <c r="N12" s="113"/>
      <c r="O12" s="114"/>
      <c r="P12" s="65"/>
    </row>
    <row r="13" spans="1:16" s="64" customFormat="1" ht="13.5" thickBot="1" x14ac:dyDescent="0.35">
      <c r="A13" s="63"/>
      <c r="B13" s="63"/>
      <c r="C13" s="67"/>
      <c r="D13" s="69"/>
      <c r="E13" s="70"/>
      <c r="F13" s="70"/>
      <c r="G13" s="70"/>
      <c r="H13" s="70"/>
      <c r="I13" s="70"/>
      <c r="J13" s="70"/>
      <c r="K13" s="70"/>
      <c r="L13" s="70"/>
      <c r="M13" s="70"/>
      <c r="N13" s="70"/>
      <c r="O13" s="70"/>
      <c r="P13" s="65"/>
    </row>
    <row r="14" spans="1:16" ht="111.75" customHeight="1" x14ac:dyDescent="0.35">
      <c r="A14" s="50"/>
      <c r="B14" s="122" t="s">
        <v>195</v>
      </c>
      <c r="C14" s="123"/>
      <c r="D14" s="123"/>
      <c r="E14" s="123"/>
      <c r="F14" s="123"/>
      <c r="G14" s="123"/>
      <c r="H14" s="123"/>
      <c r="I14" s="123"/>
      <c r="J14" s="123"/>
      <c r="K14" s="123"/>
      <c r="L14" s="123"/>
      <c r="M14" s="123"/>
      <c r="N14" s="124"/>
      <c r="O14" s="51" t="s">
        <v>141</v>
      </c>
      <c r="P14" s="49"/>
    </row>
    <row r="15" spans="1:16" x14ac:dyDescent="0.35">
      <c r="A15" s="48"/>
      <c r="B15" s="48"/>
      <c r="C15" s="102"/>
      <c r="D15" s="102"/>
      <c r="E15" s="102"/>
      <c r="F15" s="45"/>
      <c r="G15" s="15"/>
      <c r="H15" s="48"/>
      <c r="I15" s="48"/>
      <c r="J15" s="48"/>
      <c r="K15" s="48"/>
      <c r="L15" s="48"/>
      <c r="M15" s="48"/>
      <c r="N15" s="48"/>
      <c r="O15" s="48"/>
      <c r="P15" s="49"/>
    </row>
    <row r="16" spans="1:16" x14ac:dyDescent="0.35">
      <c r="A16" s="48"/>
      <c r="B16" s="48"/>
      <c r="C16" s="102" t="s">
        <v>28</v>
      </c>
      <c r="D16" s="102"/>
      <c r="E16" s="102"/>
      <c r="F16" s="45"/>
      <c r="G16" s="15"/>
      <c r="H16" s="48"/>
      <c r="I16" s="48"/>
      <c r="J16" s="48"/>
      <c r="K16" s="48"/>
      <c r="L16" s="48"/>
      <c r="M16" s="48"/>
      <c r="N16" s="48"/>
      <c r="O16" s="48"/>
      <c r="P16" s="49"/>
    </row>
    <row r="17" spans="1:16" x14ac:dyDescent="0.35">
      <c r="A17" s="48"/>
      <c r="B17" s="48"/>
      <c r="C17" s="81" t="s">
        <v>29</v>
      </c>
      <c r="D17" s="82"/>
      <c r="E17" s="82"/>
      <c r="F17" s="82"/>
      <c r="G17" s="82"/>
      <c r="L17" s="48"/>
      <c r="M17" s="48"/>
      <c r="N17" s="48"/>
      <c r="O17" s="48"/>
      <c r="P17" s="49"/>
    </row>
    <row r="18" spans="1:16" ht="15" thickBot="1" x14ac:dyDescent="0.4">
      <c r="A18" s="48"/>
      <c r="B18" s="48"/>
      <c r="C18" s="6"/>
      <c r="D18" s="15"/>
      <c r="E18" s="15"/>
      <c r="F18" s="15"/>
      <c r="G18" s="15"/>
      <c r="H18" s="48"/>
      <c r="I18" s="48"/>
      <c r="J18" s="48"/>
      <c r="K18" s="48"/>
      <c r="L18" s="48"/>
      <c r="M18" s="48"/>
      <c r="N18" s="48"/>
      <c r="O18" s="48"/>
      <c r="P18" s="49"/>
    </row>
    <row r="19" spans="1:16" s="13" customFormat="1" ht="15" customHeight="1" thickBot="1" x14ac:dyDescent="0.35">
      <c r="A19" s="52"/>
      <c r="B19" s="52"/>
      <c r="C19" s="108" t="s">
        <v>30</v>
      </c>
      <c r="D19" s="109"/>
      <c r="E19" s="110"/>
      <c r="F19" s="14"/>
      <c r="G19" s="14"/>
      <c r="H19" s="103" t="s">
        <v>31</v>
      </c>
      <c r="I19" s="104"/>
      <c r="J19" s="104"/>
      <c r="K19" s="104"/>
      <c r="L19" s="104"/>
      <c r="M19" s="104"/>
      <c r="N19" s="104"/>
      <c r="O19" s="105"/>
      <c r="P19" s="53"/>
    </row>
    <row r="20" spans="1:16" x14ac:dyDescent="0.35">
      <c r="A20" s="48"/>
      <c r="B20" s="48"/>
      <c r="C20" s="119"/>
      <c r="D20" s="120"/>
      <c r="E20" s="121"/>
      <c r="F20" s="54"/>
      <c r="G20" s="12"/>
      <c r="H20" s="96"/>
      <c r="I20" s="97"/>
      <c r="J20" s="97"/>
      <c r="K20" s="97"/>
      <c r="L20" s="97"/>
      <c r="M20" s="97"/>
      <c r="N20" s="97"/>
      <c r="O20" s="98"/>
      <c r="P20" s="49"/>
    </row>
    <row r="21" spans="1:16" x14ac:dyDescent="0.35">
      <c r="A21" s="48"/>
      <c r="B21" s="48"/>
      <c r="C21" s="99"/>
      <c r="D21" s="100"/>
      <c r="E21" s="101"/>
      <c r="F21" s="55"/>
      <c r="G21" s="12"/>
      <c r="H21" s="115"/>
      <c r="I21" s="116"/>
      <c r="J21" s="116"/>
      <c r="K21" s="116"/>
      <c r="L21" s="116"/>
      <c r="M21" s="116"/>
      <c r="N21" s="116"/>
      <c r="O21" s="117"/>
      <c r="P21" s="49"/>
    </row>
    <row r="22" spans="1:16" x14ac:dyDescent="0.35">
      <c r="A22" s="48"/>
      <c r="B22" s="48"/>
      <c r="C22" s="99"/>
      <c r="D22" s="100"/>
      <c r="E22" s="101"/>
      <c r="F22" s="55"/>
      <c r="G22" s="12"/>
      <c r="H22" s="115"/>
      <c r="I22" s="116"/>
      <c r="J22" s="116"/>
      <c r="K22" s="116"/>
      <c r="L22" s="116"/>
      <c r="M22" s="116"/>
      <c r="N22" s="116"/>
      <c r="O22" s="117"/>
      <c r="P22" s="49"/>
    </row>
    <row r="23" spans="1:16" x14ac:dyDescent="0.35">
      <c r="A23" s="48"/>
      <c r="B23" s="48"/>
      <c r="C23" s="84"/>
      <c r="D23" s="85"/>
      <c r="E23" s="86"/>
      <c r="F23" s="54"/>
      <c r="G23" s="12"/>
      <c r="H23" s="87"/>
      <c r="I23" s="88"/>
      <c r="J23" s="88"/>
      <c r="K23" s="88"/>
      <c r="L23" s="88"/>
      <c r="M23" s="88"/>
      <c r="N23" s="88"/>
      <c r="O23" s="89"/>
      <c r="P23" s="49"/>
    </row>
    <row r="24" spans="1:16" x14ac:dyDescent="0.35">
      <c r="A24" s="48"/>
      <c r="B24" s="48"/>
      <c r="C24" s="84"/>
      <c r="D24" s="85"/>
      <c r="E24" s="86"/>
      <c r="F24" s="54"/>
      <c r="G24" s="12"/>
      <c r="H24" s="87"/>
      <c r="I24" s="88"/>
      <c r="J24" s="88"/>
      <c r="K24" s="88"/>
      <c r="L24" s="88"/>
      <c r="M24" s="88"/>
      <c r="N24" s="88"/>
      <c r="O24" s="89"/>
      <c r="P24" s="49"/>
    </row>
    <row r="25" spans="1:16" x14ac:dyDescent="0.35">
      <c r="A25" s="48"/>
      <c r="B25" s="48"/>
      <c r="C25" s="84"/>
      <c r="D25" s="85"/>
      <c r="E25" s="86"/>
      <c r="F25" s="54"/>
      <c r="G25" s="12"/>
      <c r="H25" s="87"/>
      <c r="I25" s="88"/>
      <c r="J25" s="88"/>
      <c r="K25" s="88"/>
      <c r="L25" s="88"/>
      <c r="M25" s="88"/>
      <c r="N25" s="88"/>
      <c r="O25" s="89"/>
      <c r="P25" s="49"/>
    </row>
    <row r="26" spans="1:16" x14ac:dyDescent="0.35">
      <c r="A26" s="48"/>
      <c r="B26" s="48"/>
      <c r="C26" s="84"/>
      <c r="D26" s="85"/>
      <c r="E26" s="86"/>
      <c r="F26" s="54"/>
      <c r="G26" s="12"/>
      <c r="H26" s="87"/>
      <c r="I26" s="88"/>
      <c r="J26" s="88"/>
      <c r="K26" s="88"/>
      <c r="L26" s="88"/>
      <c r="M26" s="88"/>
      <c r="N26" s="88"/>
      <c r="O26" s="89"/>
      <c r="P26" s="49"/>
    </row>
    <row r="27" spans="1:16" x14ac:dyDescent="0.35">
      <c r="A27" s="48"/>
      <c r="B27" s="48"/>
      <c r="C27" s="84"/>
      <c r="D27" s="85"/>
      <c r="E27" s="86"/>
      <c r="F27" s="54"/>
      <c r="G27" s="48"/>
      <c r="H27" s="87"/>
      <c r="I27" s="88"/>
      <c r="J27" s="88"/>
      <c r="K27" s="88"/>
      <c r="L27" s="88"/>
      <c r="M27" s="88"/>
      <c r="N27" s="88"/>
      <c r="O27" s="89"/>
      <c r="P27" s="49"/>
    </row>
    <row r="28" spans="1:16" x14ac:dyDescent="0.35">
      <c r="A28" s="48"/>
      <c r="B28" s="48"/>
      <c r="C28" s="84"/>
      <c r="D28" s="85"/>
      <c r="E28" s="86"/>
      <c r="F28" s="54"/>
      <c r="G28" s="48"/>
      <c r="H28" s="87"/>
      <c r="I28" s="88"/>
      <c r="J28" s="88"/>
      <c r="K28" s="88"/>
      <c r="L28" s="88"/>
      <c r="M28" s="88"/>
      <c r="N28" s="88"/>
      <c r="O28" s="89"/>
      <c r="P28" s="49"/>
    </row>
    <row r="29" spans="1:16" x14ac:dyDescent="0.35">
      <c r="A29" s="48"/>
      <c r="B29" s="48"/>
      <c r="C29" s="84"/>
      <c r="D29" s="85"/>
      <c r="E29" s="86"/>
      <c r="F29" s="54"/>
      <c r="G29" s="48"/>
      <c r="H29" s="87"/>
      <c r="I29" s="88"/>
      <c r="J29" s="88"/>
      <c r="K29" s="88"/>
      <c r="L29" s="88"/>
      <c r="M29" s="88"/>
      <c r="N29" s="88"/>
      <c r="O29" s="89"/>
      <c r="P29" s="49"/>
    </row>
    <row r="30" spans="1:16" x14ac:dyDescent="0.35">
      <c r="A30" s="48"/>
      <c r="B30" s="48"/>
      <c r="C30" s="84"/>
      <c r="D30" s="85"/>
      <c r="E30" s="86"/>
      <c r="F30" s="54"/>
      <c r="G30" s="48"/>
      <c r="H30" s="87"/>
      <c r="I30" s="88"/>
      <c r="J30" s="88"/>
      <c r="K30" s="88"/>
      <c r="L30" s="88"/>
      <c r="M30" s="88"/>
      <c r="N30" s="88"/>
      <c r="O30" s="89"/>
      <c r="P30" s="49"/>
    </row>
    <row r="31" spans="1:16" x14ac:dyDescent="0.35">
      <c r="A31" s="48"/>
      <c r="B31" s="48"/>
      <c r="C31" s="84"/>
      <c r="D31" s="85"/>
      <c r="E31" s="86"/>
      <c r="F31" s="54"/>
      <c r="G31" s="48"/>
      <c r="H31" s="87"/>
      <c r="I31" s="88"/>
      <c r="J31" s="88"/>
      <c r="K31" s="88"/>
      <c r="L31" s="88"/>
      <c r="M31" s="88"/>
      <c r="N31" s="88"/>
      <c r="O31" s="89"/>
      <c r="P31" s="49"/>
    </row>
    <row r="32" spans="1:16" x14ac:dyDescent="0.35">
      <c r="A32" s="48"/>
      <c r="B32" s="48"/>
      <c r="C32" s="84"/>
      <c r="D32" s="85"/>
      <c r="E32" s="86"/>
      <c r="F32" s="54"/>
      <c r="G32" s="48"/>
      <c r="H32" s="87"/>
      <c r="I32" s="88"/>
      <c r="J32" s="88"/>
      <c r="K32" s="88"/>
      <c r="L32" s="88"/>
      <c r="M32" s="88"/>
      <c r="N32" s="88"/>
      <c r="O32" s="89"/>
      <c r="P32" s="49"/>
    </row>
    <row r="33" spans="1:16" x14ac:dyDescent="0.35">
      <c r="A33" s="48"/>
      <c r="B33" s="48"/>
      <c r="C33" s="84"/>
      <c r="D33" s="85"/>
      <c r="E33" s="86"/>
      <c r="F33" s="54"/>
      <c r="G33" s="48"/>
      <c r="H33" s="87"/>
      <c r="I33" s="88"/>
      <c r="J33" s="88"/>
      <c r="K33" s="88"/>
      <c r="L33" s="88"/>
      <c r="M33" s="88"/>
      <c r="N33" s="88"/>
      <c r="O33" s="89"/>
      <c r="P33" s="49"/>
    </row>
    <row r="34" spans="1:16" x14ac:dyDescent="0.35">
      <c r="A34" s="48"/>
      <c r="B34" s="48"/>
      <c r="C34" s="84"/>
      <c r="D34" s="85"/>
      <c r="E34" s="86"/>
      <c r="F34" s="54"/>
      <c r="G34" s="48"/>
      <c r="H34" s="87"/>
      <c r="I34" s="88"/>
      <c r="J34" s="88"/>
      <c r="K34" s="88"/>
      <c r="L34" s="88"/>
      <c r="M34" s="88"/>
      <c r="N34" s="88"/>
      <c r="O34" s="89"/>
      <c r="P34" s="49"/>
    </row>
    <row r="35" spans="1:16" x14ac:dyDescent="0.35">
      <c r="A35" s="48"/>
      <c r="B35" s="48"/>
      <c r="C35" s="84"/>
      <c r="D35" s="85"/>
      <c r="E35" s="86"/>
      <c r="F35" s="54"/>
      <c r="G35" s="48"/>
      <c r="H35" s="87"/>
      <c r="I35" s="88"/>
      <c r="J35" s="88"/>
      <c r="K35" s="88"/>
      <c r="L35" s="88"/>
      <c r="M35" s="88"/>
      <c r="N35" s="88"/>
      <c r="O35" s="89"/>
      <c r="P35" s="49"/>
    </row>
    <row r="36" spans="1:16" x14ac:dyDescent="0.35">
      <c r="A36" s="48"/>
      <c r="B36" s="48"/>
      <c r="C36" s="84"/>
      <c r="D36" s="85"/>
      <c r="E36" s="86"/>
      <c r="F36" s="54"/>
      <c r="G36" s="48"/>
      <c r="H36" s="87"/>
      <c r="I36" s="88"/>
      <c r="J36" s="88"/>
      <c r="K36" s="88"/>
      <c r="L36" s="88"/>
      <c r="M36" s="88"/>
      <c r="N36" s="88"/>
      <c r="O36" s="89"/>
      <c r="P36" s="49"/>
    </row>
    <row r="37" spans="1:16" x14ac:dyDescent="0.35">
      <c r="A37" s="48"/>
      <c r="B37" s="48"/>
      <c r="C37" s="84"/>
      <c r="D37" s="85"/>
      <c r="E37" s="86"/>
      <c r="F37" s="54"/>
      <c r="G37" s="48"/>
      <c r="H37" s="87"/>
      <c r="I37" s="88"/>
      <c r="J37" s="88"/>
      <c r="K37" s="88"/>
      <c r="L37" s="88"/>
      <c r="M37" s="88"/>
      <c r="N37" s="88"/>
      <c r="O37" s="89"/>
      <c r="P37" s="49"/>
    </row>
    <row r="38" spans="1:16" x14ac:dyDescent="0.35">
      <c r="A38" s="48"/>
      <c r="B38" s="48"/>
      <c r="C38" s="84"/>
      <c r="D38" s="85"/>
      <c r="E38" s="86"/>
      <c r="F38" s="54"/>
      <c r="G38" s="48"/>
      <c r="H38" s="87"/>
      <c r="I38" s="88"/>
      <c r="J38" s="88"/>
      <c r="K38" s="88"/>
      <c r="L38" s="88"/>
      <c r="M38" s="88"/>
      <c r="N38" s="88"/>
      <c r="O38" s="89"/>
      <c r="P38" s="49"/>
    </row>
    <row r="39" spans="1:16" x14ac:dyDescent="0.35">
      <c r="A39" s="48"/>
      <c r="B39" s="48"/>
      <c r="C39" s="84"/>
      <c r="D39" s="85"/>
      <c r="E39" s="86"/>
      <c r="F39" s="54"/>
      <c r="G39" s="48"/>
      <c r="H39" s="87"/>
      <c r="I39" s="88"/>
      <c r="J39" s="88"/>
      <c r="K39" s="88"/>
      <c r="L39" s="88"/>
      <c r="M39" s="88"/>
      <c r="N39" s="88"/>
      <c r="O39" s="89"/>
      <c r="P39" s="49"/>
    </row>
    <row r="40" spans="1:16" x14ac:dyDescent="0.35">
      <c r="A40" s="48"/>
      <c r="B40" s="48"/>
      <c r="C40" s="84"/>
      <c r="D40" s="85"/>
      <c r="E40" s="86"/>
      <c r="F40" s="54"/>
      <c r="G40" s="48"/>
      <c r="H40" s="87"/>
      <c r="I40" s="88"/>
      <c r="J40" s="88"/>
      <c r="K40" s="88"/>
      <c r="L40" s="88"/>
      <c r="M40" s="88"/>
      <c r="N40" s="88"/>
      <c r="O40" s="89"/>
      <c r="P40" s="49"/>
    </row>
    <row r="41" spans="1:16" x14ac:dyDescent="0.35">
      <c r="A41" s="48"/>
      <c r="B41" s="48"/>
      <c r="C41" s="84"/>
      <c r="D41" s="85"/>
      <c r="E41" s="86"/>
      <c r="F41" s="54"/>
      <c r="G41" s="48"/>
      <c r="H41" s="87"/>
      <c r="I41" s="88"/>
      <c r="J41" s="88"/>
      <c r="K41" s="88"/>
      <c r="L41" s="88"/>
      <c r="M41" s="88"/>
      <c r="N41" s="88"/>
      <c r="O41" s="89"/>
      <c r="P41" s="49"/>
    </row>
    <row r="42" spans="1:16" x14ac:dyDescent="0.35">
      <c r="A42" s="48"/>
      <c r="B42" s="48"/>
      <c r="C42" s="84"/>
      <c r="D42" s="85"/>
      <c r="E42" s="86"/>
      <c r="F42" s="54"/>
      <c r="G42" s="48"/>
      <c r="H42" s="87"/>
      <c r="I42" s="88"/>
      <c r="J42" s="88"/>
      <c r="K42" s="88"/>
      <c r="L42" s="88"/>
      <c r="M42" s="88"/>
      <c r="N42" s="88"/>
      <c r="O42" s="89"/>
      <c r="P42" s="49"/>
    </row>
    <row r="43" spans="1:16" x14ac:dyDescent="0.35">
      <c r="A43" s="48"/>
      <c r="B43" s="48"/>
      <c r="C43" s="84"/>
      <c r="D43" s="85"/>
      <c r="E43" s="86"/>
      <c r="F43" s="54"/>
      <c r="G43" s="48"/>
      <c r="H43" s="87"/>
      <c r="I43" s="88"/>
      <c r="J43" s="88"/>
      <c r="K43" s="88"/>
      <c r="L43" s="88"/>
      <c r="M43" s="88"/>
      <c r="N43" s="88"/>
      <c r="O43" s="89"/>
      <c r="P43" s="49"/>
    </row>
    <row r="44" spans="1:16" x14ac:dyDescent="0.35">
      <c r="A44" s="48"/>
      <c r="B44" s="48"/>
      <c r="C44" s="84"/>
      <c r="D44" s="85"/>
      <c r="E44" s="86"/>
      <c r="F44" s="54"/>
      <c r="G44" s="48"/>
      <c r="H44" s="87"/>
      <c r="I44" s="88"/>
      <c r="J44" s="88"/>
      <c r="K44" s="88"/>
      <c r="L44" s="88"/>
      <c r="M44" s="88"/>
      <c r="N44" s="88"/>
      <c r="O44" s="89"/>
      <c r="P44" s="49"/>
    </row>
    <row r="45" spans="1:16" x14ac:dyDescent="0.35">
      <c r="A45" s="48"/>
      <c r="B45" s="48"/>
      <c r="C45" s="84"/>
      <c r="D45" s="85"/>
      <c r="E45" s="86"/>
      <c r="F45" s="54"/>
      <c r="G45" s="48"/>
      <c r="H45" s="87"/>
      <c r="I45" s="88"/>
      <c r="J45" s="88"/>
      <c r="K45" s="88"/>
      <c r="L45" s="88"/>
      <c r="M45" s="88"/>
      <c r="N45" s="88"/>
      <c r="O45" s="89"/>
      <c r="P45" s="49"/>
    </row>
    <row r="46" spans="1:16" x14ac:dyDescent="0.35">
      <c r="A46" s="48"/>
      <c r="B46" s="48"/>
      <c r="C46" s="84"/>
      <c r="D46" s="85"/>
      <c r="E46" s="86"/>
      <c r="F46" s="54"/>
      <c r="G46" s="48"/>
      <c r="H46" s="87"/>
      <c r="I46" s="88"/>
      <c r="J46" s="88"/>
      <c r="K46" s="88"/>
      <c r="L46" s="88"/>
      <c r="M46" s="88"/>
      <c r="N46" s="88"/>
      <c r="O46" s="89"/>
      <c r="P46" s="49"/>
    </row>
    <row r="47" spans="1:16" x14ac:dyDescent="0.35">
      <c r="A47" s="48"/>
      <c r="B47" s="48"/>
      <c r="C47" s="84"/>
      <c r="D47" s="85"/>
      <c r="E47" s="86"/>
      <c r="F47" s="54"/>
      <c r="G47" s="48"/>
      <c r="H47" s="87"/>
      <c r="I47" s="88"/>
      <c r="J47" s="88"/>
      <c r="K47" s="88"/>
      <c r="L47" s="88"/>
      <c r="M47" s="88"/>
      <c r="N47" s="88"/>
      <c r="O47" s="89"/>
      <c r="P47" s="49"/>
    </row>
    <row r="48" spans="1:16" x14ac:dyDescent="0.35">
      <c r="A48" s="48"/>
      <c r="B48" s="48"/>
      <c r="C48" s="84"/>
      <c r="D48" s="85"/>
      <c r="E48" s="86"/>
      <c r="F48" s="54"/>
      <c r="G48" s="48"/>
      <c r="H48" s="87"/>
      <c r="I48" s="88"/>
      <c r="J48" s="88"/>
      <c r="K48" s="88"/>
      <c r="L48" s="88"/>
      <c r="M48" s="88"/>
      <c r="N48" s="88"/>
      <c r="O48" s="89"/>
      <c r="P48" s="49"/>
    </row>
    <row r="49" spans="1:16" x14ac:dyDescent="0.35">
      <c r="A49" s="48"/>
      <c r="B49" s="48"/>
      <c r="C49" s="84"/>
      <c r="D49" s="85"/>
      <c r="E49" s="86"/>
      <c r="F49" s="54"/>
      <c r="G49" s="48"/>
      <c r="H49" s="87"/>
      <c r="I49" s="88"/>
      <c r="J49" s="88"/>
      <c r="K49" s="88"/>
      <c r="L49" s="88"/>
      <c r="M49" s="88"/>
      <c r="N49" s="88"/>
      <c r="O49" s="89"/>
      <c r="P49" s="49"/>
    </row>
    <row r="50" spans="1:16" x14ac:dyDescent="0.35">
      <c r="A50" s="48"/>
      <c r="B50" s="48"/>
      <c r="C50" s="84"/>
      <c r="D50" s="85"/>
      <c r="E50" s="86"/>
      <c r="F50" s="54"/>
      <c r="G50" s="48"/>
      <c r="H50" s="87"/>
      <c r="I50" s="88"/>
      <c r="J50" s="88"/>
      <c r="K50" s="88"/>
      <c r="L50" s="88"/>
      <c r="M50" s="88"/>
      <c r="N50" s="88"/>
      <c r="O50" s="89"/>
      <c r="P50" s="49"/>
    </row>
    <row r="51" spans="1:16" x14ac:dyDescent="0.35">
      <c r="A51" s="48"/>
      <c r="B51" s="48"/>
      <c r="C51" s="84"/>
      <c r="D51" s="85"/>
      <c r="E51" s="86"/>
      <c r="F51" s="54"/>
      <c r="G51" s="48"/>
      <c r="H51" s="87"/>
      <c r="I51" s="88"/>
      <c r="J51" s="88"/>
      <c r="K51" s="88"/>
      <c r="L51" s="88"/>
      <c r="M51" s="88"/>
      <c r="N51" s="88"/>
      <c r="O51" s="89"/>
      <c r="P51" s="49"/>
    </row>
    <row r="52" spans="1:16" x14ac:dyDescent="0.35">
      <c r="A52" s="48"/>
      <c r="B52" s="48"/>
      <c r="C52" s="84"/>
      <c r="D52" s="85"/>
      <c r="E52" s="86"/>
      <c r="F52" s="54"/>
      <c r="G52" s="48"/>
      <c r="H52" s="87"/>
      <c r="I52" s="88"/>
      <c r="J52" s="88"/>
      <c r="K52" s="88"/>
      <c r="L52" s="88"/>
      <c r="M52" s="88"/>
      <c r="N52" s="88"/>
      <c r="O52" s="89"/>
      <c r="P52" s="49"/>
    </row>
    <row r="53" spans="1:16" x14ac:dyDescent="0.35">
      <c r="A53" s="48"/>
      <c r="B53" s="48"/>
      <c r="C53" s="84"/>
      <c r="D53" s="85"/>
      <c r="E53" s="86"/>
      <c r="F53" s="54"/>
      <c r="G53" s="48"/>
      <c r="H53" s="87"/>
      <c r="I53" s="88"/>
      <c r="J53" s="88"/>
      <c r="K53" s="88"/>
      <c r="L53" s="88"/>
      <c r="M53" s="88"/>
      <c r="N53" s="88"/>
      <c r="O53" s="89"/>
      <c r="P53" s="49"/>
    </row>
    <row r="54" spans="1:16" x14ac:dyDescent="0.35">
      <c r="A54" s="48"/>
      <c r="B54" s="48"/>
      <c r="C54" s="84"/>
      <c r="D54" s="85"/>
      <c r="E54" s="86"/>
      <c r="F54" s="54"/>
      <c r="G54" s="48"/>
      <c r="H54" s="87"/>
      <c r="I54" s="88"/>
      <c r="J54" s="88"/>
      <c r="K54" s="88"/>
      <c r="L54" s="88"/>
      <c r="M54" s="88"/>
      <c r="N54" s="88"/>
      <c r="O54" s="89"/>
      <c r="P54" s="49"/>
    </row>
    <row r="55" spans="1:16" ht="15" thickBot="1" x14ac:dyDescent="0.4">
      <c r="A55" s="48"/>
      <c r="B55" s="48"/>
      <c r="C55" s="93"/>
      <c r="D55" s="94"/>
      <c r="E55" s="95"/>
      <c r="F55" s="54"/>
      <c r="G55" s="48"/>
      <c r="H55" s="90"/>
      <c r="I55" s="91"/>
      <c r="J55" s="91"/>
      <c r="K55" s="91"/>
      <c r="L55" s="91"/>
      <c r="M55" s="91"/>
      <c r="N55" s="91"/>
      <c r="O55" s="92"/>
      <c r="P55" s="49"/>
    </row>
    <row r="56" spans="1:16" x14ac:dyDescent="0.35">
      <c r="A56" s="48"/>
      <c r="B56" s="48"/>
      <c r="C56" s="48"/>
      <c r="D56" s="48"/>
      <c r="E56" s="48"/>
      <c r="F56" s="48"/>
      <c r="G56" s="48"/>
      <c r="H56" s="48"/>
      <c r="I56" s="48"/>
      <c r="J56" s="48"/>
      <c r="K56" s="48"/>
      <c r="L56" s="48"/>
      <c r="M56" s="48"/>
      <c r="N56" s="48"/>
      <c r="O56" s="48"/>
      <c r="P56" s="48"/>
    </row>
  </sheetData>
  <mergeCells count="93">
    <mergeCell ref="B4:C4"/>
    <mergeCell ref="B2:C2"/>
    <mergeCell ref="D4:O4"/>
    <mergeCell ref="C22:E22"/>
    <mergeCell ref="H21:O21"/>
    <mergeCell ref="H22:O22"/>
    <mergeCell ref="C15:E15"/>
    <mergeCell ref="D6:O6"/>
    <mergeCell ref="D7:O7"/>
    <mergeCell ref="D8:O8"/>
    <mergeCell ref="C20:E20"/>
    <mergeCell ref="D11:O11"/>
    <mergeCell ref="B14:N14"/>
    <mergeCell ref="D9:O9"/>
    <mergeCell ref="D2:O2"/>
    <mergeCell ref="D3:O3"/>
    <mergeCell ref="B12:C12"/>
    <mergeCell ref="B10:C10"/>
    <mergeCell ref="B8:C8"/>
    <mergeCell ref="B6:C6"/>
    <mergeCell ref="C19:E19"/>
    <mergeCell ref="D10:O10"/>
    <mergeCell ref="D12:O12"/>
    <mergeCell ref="C16:E16"/>
    <mergeCell ref="H33:O33"/>
    <mergeCell ref="C32:E32"/>
    <mergeCell ref="C33:E33"/>
    <mergeCell ref="C25:E25"/>
    <mergeCell ref="C26:E26"/>
    <mergeCell ref="H25:O25"/>
    <mergeCell ref="H26:O26"/>
    <mergeCell ref="H27:O27"/>
    <mergeCell ref="H28:O28"/>
    <mergeCell ref="H29:O29"/>
    <mergeCell ref="H31:O31"/>
    <mergeCell ref="H32:O32"/>
    <mergeCell ref="H19:O19"/>
    <mergeCell ref="C23:E23"/>
    <mergeCell ref="C24:E24"/>
    <mergeCell ref="C27:E27"/>
    <mergeCell ref="C28:E28"/>
    <mergeCell ref="C29:E29"/>
    <mergeCell ref="H20:O20"/>
    <mergeCell ref="C21:E21"/>
    <mergeCell ref="H23:O23"/>
    <mergeCell ref="H24:O24"/>
    <mergeCell ref="C30:E30"/>
    <mergeCell ref="C31:E31"/>
    <mergeCell ref="H35:O35"/>
    <mergeCell ref="H34:O34"/>
    <mergeCell ref="C40:E40"/>
    <mergeCell ref="C39:E39"/>
    <mergeCell ref="H30:O30"/>
    <mergeCell ref="C34:E34"/>
    <mergeCell ref="C35:E35"/>
    <mergeCell ref="C55:E55"/>
    <mergeCell ref="C42:E42"/>
    <mergeCell ref="C43:E43"/>
    <mergeCell ref="C44:E44"/>
    <mergeCell ref="C45:E45"/>
    <mergeCell ref="C46:E46"/>
    <mergeCell ref="C52:E52"/>
    <mergeCell ref="C53:E53"/>
    <mergeCell ref="C54:E54"/>
    <mergeCell ref="C48:E48"/>
    <mergeCell ref="C49:E49"/>
    <mergeCell ref="C50:E50"/>
    <mergeCell ref="C51:E51"/>
    <mergeCell ref="C47:E47"/>
    <mergeCell ref="H54:O54"/>
    <mergeCell ref="H55:O55"/>
    <mergeCell ref="H46:O46"/>
    <mergeCell ref="H47:O47"/>
    <mergeCell ref="H48:O48"/>
    <mergeCell ref="H49:O49"/>
    <mergeCell ref="H50:O50"/>
    <mergeCell ref="H51:O51"/>
    <mergeCell ref="H53:O53"/>
    <mergeCell ref="C36:E36"/>
    <mergeCell ref="H52:O52"/>
    <mergeCell ref="H44:O44"/>
    <mergeCell ref="H45:O45"/>
    <mergeCell ref="H36:O36"/>
    <mergeCell ref="H37:O37"/>
    <mergeCell ref="H38:O38"/>
    <mergeCell ref="H39:O39"/>
    <mergeCell ref="H40:O40"/>
    <mergeCell ref="H41:O41"/>
    <mergeCell ref="C37:E37"/>
    <mergeCell ref="C38:E38"/>
    <mergeCell ref="H42:O42"/>
    <mergeCell ref="H43:O43"/>
    <mergeCell ref="C41:E41"/>
  </mergeCells>
  <conditionalFormatting sqref="D2:D13">
    <cfRule type="containsText" dxfId="20" priority="1" operator="containsText" text="Select Level">
      <formula>NOT(ISERROR(SEARCH("Select Level",D2)))</formula>
    </cfRule>
  </conditionalFormatting>
  <conditionalFormatting sqref="D17:D18">
    <cfRule type="containsText" dxfId="19" priority="5" operator="containsText" text="Select Level">
      <formula>NOT(ISERROR(SEARCH("Select Level",D17)))</formula>
    </cfRule>
  </conditionalFormatting>
  <conditionalFormatting sqref="O14">
    <cfRule type="containsText" dxfId="18" priority="6" operator="containsText" text="Select Level">
      <formula>NOT(ISERROR(SEARCH("Select Level",O14)))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F10593B4-838F-4218-BB88-A26A7D01F9E5}">
          <x14:formula1>
            <xm:f>Menus!$D$2:$D$4</xm:f>
          </x14:formula1>
          <xm:sqref>O14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1B2D6-A319-480A-AFFD-FE777E857709}">
  <sheetPr>
    <pageSetUpPr fitToPage="1"/>
  </sheetPr>
  <dimension ref="A2:AD122"/>
  <sheetViews>
    <sheetView showGridLines="0" topLeftCell="A25" workbookViewId="0">
      <selection activeCell="L23" sqref="L23:M23"/>
    </sheetView>
  </sheetViews>
  <sheetFormatPr defaultRowHeight="15.5" x14ac:dyDescent="0.35"/>
  <cols>
    <col min="1" max="1" width="5.453125" style="1" customWidth="1"/>
    <col min="2" max="2" width="5.7265625" style="1" customWidth="1"/>
    <col min="3" max="3" width="9.1796875" style="1"/>
    <col min="4" max="4" width="10.90625" style="1" customWidth="1"/>
    <col min="5" max="7" width="9.1796875" style="1"/>
    <col min="8" max="8" width="2.90625" style="1" customWidth="1"/>
    <col min="9" max="9" width="11.90625" style="1" customWidth="1"/>
    <col min="10" max="10" width="11.54296875" style="1" customWidth="1"/>
    <col min="11" max="11" width="13.1796875" style="1" customWidth="1"/>
    <col min="12" max="14" width="9.1796875" style="1"/>
    <col min="15" max="30" width="9.1796875" style="48"/>
    <col min="31" max="16384" width="8.7265625" style="48"/>
  </cols>
  <sheetData>
    <row r="2" spans="2:30" x14ac:dyDescent="0.35">
      <c r="B2" s="2" t="s">
        <v>32</v>
      </c>
    </row>
    <row r="3" spans="2:30" x14ac:dyDescent="0.35">
      <c r="B3" s="24"/>
    </row>
    <row r="4" spans="2:30" x14ac:dyDescent="0.35">
      <c r="B4" s="190" t="s">
        <v>33</v>
      </c>
      <c r="C4" s="190"/>
      <c r="D4" s="190"/>
      <c r="E4" s="190"/>
      <c r="F4" s="190"/>
      <c r="G4" s="190"/>
      <c r="H4" s="190"/>
      <c r="I4" s="190"/>
      <c r="J4" s="190"/>
      <c r="K4" s="190"/>
      <c r="L4" s="190"/>
      <c r="M4" s="190"/>
    </row>
    <row r="5" spans="2:30" x14ac:dyDescent="0.35">
      <c r="B5" s="190"/>
      <c r="C5" s="190"/>
      <c r="D5" s="190"/>
      <c r="E5" s="190"/>
      <c r="F5" s="190"/>
      <c r="G5" s="190"/>
      <c r="H5" s="190"/>
      <c r="I5" s="190"/>
      <c r="J5" s="190"/>
      <c r="K5" s="190"/>
      <c r="L5" s="190"/>
      <c r="M5" s="190"/>
    </row>
    <row r="6" spans="2:30" ht="15.75" customHeight="1" x14ac:dyDescent="0.35">
      <c r="B6" s="191" t="s">
        <v>34</v>
      </c>
      <c r="C6" s="191"/>
      <c r="D6" s="191"/>
      <c r="E6" s="191"/>
      <c r="F6" s="191"/>
      <c r="G6" s="191"/>
      <c r="H6" s="191"/>
      <c r="I6" s="191"/>
      <c r="J6" s="191"/>
      <c r="K6" s="191"/>
      <c r="L6" s="191"/>
      <c r="M6" s="191"/>
    </row>
    <row r="7" spans="2:30" x14ac:dyDescent="0.35">
      <c r="B7" s="191"/>
      <c r="C7" s="191"/>
      <c r="D7" s="191"/>
      <c r="E7" s="191"/>
      <c r="F7" s="191"/>
      <c r="G7" s="191"/>
      <c r="H7" s="191"/>
      <c r="I7" s="191"/>
      <c r="J7" s="191"/>
      <c r="K7" s="191"/>
      <c r="L7" s="191"/>
      <c r="M7" s="191"/>
    </row>
    <row r="8" spans="2:30" x14ac:dyDescent="0.35">
      <c r="K8" s="3"/>
    </row>
    <row r="9" spans="2:30" x14ac:dyDescent="0.35">
      <c r="B9" s="2" t="s">
        <v>35</v>
      </c>
    </row>
    <row r="10" spans="2:30" x14ac:dyDescent="0.35">
      <c r="B10" s="2"/>
    </row>
    <row r="11" spans="2:30" s="1" customFormat="1" ht="15.75" customHeight="1" x14ac:dyDescent="0.35">
      <c r="B11" s="203" t="s">
        <v>36</v>
      </c>
      <c r="C11" s="204"/>
      <c r="D11" s="204"/>
      <c r="E11" s="204"/>
      <c r="F11" s="204"/>
      <c r="G11" s="204"/>
      <c r="H11" s="204"/>
      <c r="I11" s="204"/>
      <c r="J11" s="204"/>
      <c r="K11" s="204"/>
      <c r="L11" s="204"/>
      <c r="M11" s="204"/>
      <c r="O11" s="48"/>
      <c r="P11" s="48"/>
      <c r="Q11" s="48"/>
      <c r="R11" s="48"/>
      <c r="S11" s="48"/>
      <c r="T11" s="48"/>
      <c r="U11" s="48"/>
      <c r="V11" s="48"/>
      <c r="W11" s="48"/>
      <c r="X11" s="48"/>
      <c r="Y11" s="48"/>
      <c r="Z11" s="48"/>
      <c r="AA11" s="48"/>
      <c r="AB11" s="48"/>
      <c r="AC11" s="48"/>
      <c r="AD11" s="48"/>
    </row>
    <row r="12" spans="2:30" s="1" customFormat="1" x14ac:dyDescent="0.35">
      <c r="B12" s="204"/>
      <c r="C12" s="204"/>
      <c r="D12" s="204"/>
      <c r="E12" s="204"/>
      <c r="F12" s="204"/>
      <c r="G12" s="204"/>
      <c r="H12" s="204"/>
      <c r="I12" s="204"/>
      <c r="J12" s="204"/>
      <c r="K12" s="204"/>
      <c r="L12" s="204"/>
      <c r="M12" s="204"/>
      <c r="O12" s="48"/>
      <c r="P12" s="48"/>
      <c r="Q12" s="48"/>
      <c r="R12" s="48"/>
      <c r="S12" s="48"/>
      <c r="T12" s="48"/>
      <c r="U12" s="48"/>
      <c r="V12" s="48"/>
      <c r="W12" s="48"/>
      <c r="X12" s="48"/>
      <c r="Y12" s="48"/>
      <c r="Z12" s="48"/>
      <c r="AA12" s="48"/>
      <c r="AB12" s="48"/>
      <c r="AC12" s="48"/>
      <c r="AD12" s="48"/>
    </row>
    <row r="13" spans="2:30" s="1" customFormat="1" x14ac:dyDescent="0.35">
      <c r="B13" s="204"/>
      <c r="C13" s="204"/>
      <c r="D13" s="204"/>
      <c r="E13" s="204"/>
      <c r="F13" s="204"/>
      <c r="G13" s="204"/>
      <c r="H13" s="204"/>
      <c r="I13" s="204"/>
      <c r="J13" s="204"/>
      <c r="K13" s="204"/>
      <c r="L13" s="204"/>
      <c r="M13" s="204"/>
      <c r="O13" s="48"/>
      <c r="P13" s="48"/>
      <c r="Q13" s="48"/>
      <c r="R13" s="48"/>
      <c r="S13" s="48"/>
      <c r="T13" s="48"/>
      <c r="U13" s="48"/>
      <c r="V13" s="48"/>
      <c r="W13" s="48"/>
      <c r="X13" s="48"/>
      <c r="Y13" s="48"/>
      <c r="Z13" s="48"/>
      <c r="AA13" s="48"/>
      <c r="AB13" s="48"/>
      <c r="AC13" s="48"/>
      <c r="AD13" s="48"/>
    </row>
    <row r="14" spans="2:30" s="1" customFormat="1" x14ac:dyDescent="0.35">
      <c r="B14" s="161" t="s">
        <v>171</v>
      </c>
      <c r="C14" s="161"/>
      <c r="D14" s="161"/>
      <c r="E14" s="161"/>
      <c r="F14" s="161"/>
      <c r="G14" s="161"/>
      <c r="H14" s="161"/>
      <c r="I14" s="161"/>
      <c r="J14" s="161"/>
      <c r="K14" s="161"/>
      <c r="L14" s="165"/>
      <c r="M14" s="165"/>
      <c r="O14" s="48"/>
      <c r="P14" s="48"/>
      <c r="Q14" s="48"/>
      <c r="R14" s="48"/>
      <c r="S14" s="48"/>
      <c r="T14" s="48"/>
      <c r="U14" s="48"/>
      <c r="V14" s="48"/>
      <c r="W14" s="48"/>
      <c r="X14" s="48"/>
      <c r="Y14" s="48"/>
      <c r="Z14" s="48"/>
      <c r="AA14" s="48"/>
      <c r="AB14" s="48"/>
      <c r="AC14" s="48"/>
      <c r="AD14" s="48"/>
    </row>
    <row r="15" spans="2:30" s="1" customFormat="1" x14ac:dyDescent="0.35">
      <c r="B15" s="172" t="s">
        <v>172</v>
      </c>
      <c r="C15" s="173"/>
      <c r="D15" s="173"/>
      <c r="E15" s="173"/>
      <c r="F15" s="173"/>
      <c r="G15" s="173"/>
      <c r="H15" s="173"/>
      <c r="I15" s="173"/>
      <c r="J15" s="173"/>
      <c r="K15" s="174"/>
      <c r="L15" s="166"/>
      <c r="M15" s="167"/>
      <c r="O15" s="48"/>
      <c r="P15" s="48"/>
      <c r="Q15" s="48"/>
      <c r="R15" s="48"/>
      <c r="S15" s="48"/>
      <c r="T15" s="48"/>
      <c r="U15" s="48"/>
      <c r="V15" s="48"/>
      <c r="W15" s="48"/>
      <c r="X15" s="48"/>
      <c r="Y15" s="48"/>
      <c r="Z15" s="48"/>
      <c r="AA15" s="48"/>
      <c r="AB15" s="48"/>
      <c r="AC15" s="48"/>
      <c r="AD15" s="48"/>
    </row>
    <row r="16" spans="2:30" s="1" customFormat="1" x14ac:dyDescent="0.35">
      <c r="B16" s="175"/>
      <c r="C16" s="176"/>
      <c r="D16" s="176"/>
      <c r="E16" s="176"/>
      <c r="F16" s="176"/>
      <c r="G16" s="176"/>
      <c r="H16" s="176"/>
      <c r="I16" s="176"/>
      <c r="J16" s="176"/>
      <c r="K16" s="177"/>
      <c r="L16" s="168"/>
      <c r="M16" s="169"/>
      <c r="O16" s="48"/>
      <c r="P16" s="48"/>
      <c r="Q16" s="48"/>
      <c r="R16" s="48"/>
      <c r="S16" s="48"/>
      <c r="T16" s="48"/>
      <c r="U16" s="48"/>
      <c r="V16" s="48"/>
      <c r="W16" s="48"/>
      <c r="X16" s="48"/>
      <c r="Y16" s="48"/>
      <c r="Z16" s="48"/>
      <c r="AA16" s="48"/>
      <c r="AB16" s="48"/>
      <c r="AC16" s="48"/>
      <c r="AD16" s="48"/>
    </row>
    <row r="17" spans="2:30" s="1" customFormat="1" x14ac:dyDescent="0.35">
      <c r="B17" s="161" t="s">
        <v>169</v>
      </c>
      <c r="C17" s="161"/>
      <c r="D17" s="161"/>
      <c r="E17" s="161"/>
      <c r="F17" s="161"/>
      <c r="G17" s="161"/>
      <c r="H17" s="161"/>
      <c r="I17" s="161"/>
      <c r="J17" s="161"/>
      <c r="K17" s="161"/>
      <c r="L17" s="165"/>
      <c r="M17" s="165"/>
      <c r="O17" s="48"/>
      <c r="P17" s="48"/>
      <c r="Q17" s="48"/>
      <c r="R17" s="48"/>
      <c r="S17" s="48"/>
      <c r="T17" s="48"/>
      <c r="U17" s="48"/>
      <c r="V17" s="48"/>
      <c r="W17" s="48"/>
      <c r="X17" s="48"/>
      <c r="Y17" s="48"/>
      <c r="Z17" s="48"/>
      <c r="AA17" s="48"/>
      <c r="AB17" s="48"/>
      <c r="AC17" s="48"/>
      <c r="AD17" s="48"/>
    </row>
    <row r="18" spans="2:30" s="1" customFormat="1" x14ac:dyDescent="0.35">
      <c r="B18" s="161" t="s">
        <v>170</v>
      </c>
      <c r="C18" s="161"/>
      <c r="D18" s="161"/>
      <c r="E18" s="161"/>
      <c r="F18" s="161"/>
      <c r="G18" s="161"/>
      <c r="H18" s="161"/>
      <c r="I18" s="161"/>
      <c r="J18" s="161"/>
      <c r="K18" s="161"/>
      <c r="L18" s="165"/>
      <c r="M18" s="165"/>
      <c r="O18" s="48"/>
      <c r="P18" s="48"/>
      <c r="Q18" s="48"/>
      <c r="R18" s="48"/>
      <c r="S18" s="48"/>
      <c r="T18" s="48"/>
      <c r="U18" s="48"/>
      <c r="V18" s="48"/>
      <c r="W18" s="48"/>
      <c r="X18" s="48"/>
      <c r="Y18" s="48"/>
      <c r="Z18" s="48"/>
      <c r="AA18" s="48"/>
      <c r="AB18" s="48"/>
      <c r="AC18" s="48"/>
      <c r="AD18" s="48"/>
    </row>
    <row r="19" spans="2:30" s="1" customFormat="1" x14ac:dyDescent="0.35">
      <c r="B19" s="161" t="s">
        <v>164</v>
      </c>
      <c r="C19" s="161"/>
      <c r="D19" s="161"/>
      <c r="E19" s="161"/>
      <c r="F19" s="161"/>
      <c r="G19" s="161"/>
      <c r="H19" s="161"/>
      <c r="I19" s="161"/>
      <c r="J19" s="161"/>
      <c r="K19" s="161"/>
      <c r="L19" s="165"/>
      <c r="M19" s="165"/>
      <c r="O19" s="48"/>
      <c r="P19" s="48"/>
      <c r="Q19" s="48"/>
      <c r="R19" s="48"/>
      <c r="S19" s="48"/>
      <c r="T19" s="48"/>
      <c r="U19" s="48"/>
      <c r="V19" s="48"/>
      <c r="W19" s="48"/>
      <c r="X19" s="48"/>
      <c r="Y19" s="48"/>
      <c r="Z19" s="48"/>
      <c r="AA19" s="48"/>
      <c r="AB19" s="48"/>
      <c r="AC19" s="48"/>
      <c r="AD19" s="48"/>
    </row>
    <row r="20" spans="2:30" s="1" customFormat="1" ht="15.75" customHeight="1" x14ac:dyDescent="0.35">
      <c r="B20" s="172" t="s">
        <v>188</v>
      </c>
      <c r="C20" s="173"/>
      <c r="D20" s="173"/>
      <c r="E20" s="173"/>
      <c r="F20" s="173"/>
      <c r="G20" s="173"/>
      <c r="H20" s="173"/>
      <c r="I20" s="173"/>
      <c r="J20" s="173"/>
      <c r="K20" s="174"/>
      <c r="L20" s="178"/>
      <c r="M20" s="179"/>
      <c r="O20" s="48"/>
      <c r="P20" s="48"/>
      <c r="Q20" s="48"/>
      <c r="R20" s="48"/>
      <c r="S20" s="48"/>
      <c r="T20" s="48"/>
      <c r="U20" s="48"/>
      <c r="V20" s="48"/>
      <c r="W20" s="48"/>
      <c r="X20" s="48"/>
      <c r="Y20" s="48"/>
      <c r="Z20" s="48"/>
      <c r="AA20" s="48"/>
      <c r="AB20" s="48"/>
      <c r="AC20" s="48"/>
      <c r="AD20" s="48"/>
    </row>
    <row r="21" spans="2:30" s="1" customFormat="1" x14ac:dyDescent="0.35">
      <c r="B21" s="175"/>
      <c r="C21" s="176"/>
      <c r="D21" s="176"/>
      <c r="E21" s="176"/>
      <c r="F21" s="176"/>
      <c r="G21" s="176"/>
      <c r="H21" s="176"/>
      <c r="I21" s="176"/>
      <c r="J21" s="176"/>
      <c r="K21" s="177"/>
      <c r="L21" s="180"/>
      <c r="M21" s="181"/>
      <c r="O21" s="48"/>
      <c r="P21" s="48"/>
      <c r="Q21" s="48"/>
      <c r="R21" s="48"/>
      <c r="S21" s="48"/>
      <c r="T21" s="48"/>
      <c r="U21" s="48"/>
      <c r="V21" s="48"/>
      <c r="W21" s="48"/>
      <c r="X21" s="48"/>
      <c r="Y21" s="48"/>
      <c r="Z21" s="48"/>
      <c r="AA21" s="48"/>
      <c r="AB21" s="48"/>
      <c r="AC21" s="48"/>
      <c r="AD21" s="48"/>
    </row>
    <row r="22" spans="2:30" s="1" customFormat="1" x14ac:dyDescent="0.35">
      <c r="B22" s="161" t="s">
        <v>192</v>
      </c>
      <c r="C22" s="161"/>
      <c r="D22" s="161"/>
      <c r="E22" s="161"/>
      <c r="F22" s="161"/>
      <c r="G22" s="161"/>
      <c r="H22" s="161"/>
      <c r="I22" s="161"/>
      <c r="J22" s="161"/>
      <c r="K22" s="161"/>
      <c r="L22" s="170"/>
      <c r="M22" s="171"/>
      <c r="O22" s="48"/>
      <c r="P22" s="48"/>
      <c r="Q22" s="48"/>
      <c r="R22" s="48"/>
      <c r="S22" s="48"/>
      <c r="T22" s="48"/>
      <c r="U22" s="48"/>
      <c r="V22" s="48"/>
      <c r="W22" s="48"/>
      <c r="X22" s="48"/>
      <c r="Y22" s="48"/>
      <c r="Z22" s="48"/>
      <c r="AA22" s="48"/>
      <c r="AB22" s="48"/>
      <c r="AC22" s="48"/>
      <c r="AD22" s="48"/>
    </row>
    <row r="23" spans="2:30" s="1" customFormat="1" x14ac:dyDescent="0.35">
      <c r="B23" s="161" t="s">
        <v>193</v>
      </c>
      <c r="C23" s="161"/>
      <c r="D23" s="161"/>
      <c r="E23" s="161"/>
      <c r="F23" s="161"/>
      <c r="G23" s="161"/>
      <c r="H23" s="161"/>
      <c r="I23" s="161"/>
      <c r="J23" s="161"/>
      <c r="K23" s="161"/>
      <c r="L23" s="170"/>
      <c r="M23" s="171"/>
      <c r="O23" s="48"/>
      <c r="P23" s="48"/>
      <c r="Q23" s="48"/>
      <c r="R23" s="48"/>
      <c r="S23" s="48"/>
      <c r="T23" s="48"/>
      <c r="U23" s="48"/>
      <c r="V23" s="48"/>
      <c r="W23" s="48"/>
      <c r="X23" s="48"/>
      <c r="Y23" s="48"/>
      <c r="Z23" s="48"/>
      <c r="AA23" s="48"/>
      <c r="AB23" s="48"/>
      <c r="AC23" s="48"/>
      <c r="AD23" s="48"/>
    </row>
    <row r="25" spans="2:30" s="1" customFormat="1" x14ac:dyDescent="0.35">
      <c r="O25" s="48"/>
      <c r="P25" s="48"/>
      <c r="Q25" s="48"/>
      <c r="R25" s="48"/>
      <c r="S25" s="48"/>
      <c r="T25" s="48"/>
      <c r="U25" s="48"/>
      <c r="V25" s="48"/>
      <c r="W25" s="48"/>
      <c r="X25" s="48"/>
      <c r="Y25" s="48"/>
      <c r="Z25" s="48"/>
      <c r="AA25" s="48"/>
      <c r="AB25" s="48"/>
      <c r="AC25" s="48"/>
      <c r="AD25" s="48"/>
    </row>
    <row r="26" spans="2:30" s="1" customFormat="1" x14ac:dyDescent="0.35">
      <c r="B26" s="2" t="s">
        <v>37</v>
      </c>
      <c r="O26" s="48"/>
      <c r="P26" s="48"/>
      <c r="Q26" s="48"/>
      <c r="R26" s="48"/>
      <c r="S26" s="48"/>
      <c r="T26" s="48"/>
      <c r="U26" s="48"/>
      <c r="V26" s="48"/>
      <c r="W26" s="48"/>
      <c r="X26" s="48"/>
      <c r="Y26" s="48"/>
      <c r="Z26" s="48"/>
      <c r="AA26" s="48"/>
      <c r="AB26" s="48"/>
      <c r="AC26" s="48"/>
      <c r="AD26" s="48"/>
    </row>
    <row r="28" spans="2:30" ht="15.75" customHeight="1" x14ac:dyDescent="0.35">
      <c r="B28" s="192" t="s">
        <v>173</v>
      </c>
      <c r="C28" s="193"/>
      <c r="D28" s="193"/>
      <c r="E28" s="193"/>
      <c r="F28" s="193"/>
      <c r="G28" s="193"/>
      <c r="H28" s="193"/>
      <c r="I28" s="193"/>
      <c r="J28" s="193"/>
      <c r="K28" s="193"/>
      <c r="L28" s="193"/>
      <c r="M28" s="194"/>
      <c r="N28" s="46"/>
    </row>
    <row r="29" spans="2:30" x14ac:dyDescent="0.35">
      <c r="B29" s="195"/>
      <c r="C29" s="196"/>
      <c r="D29" s="196"/>
      <c r="E29" s="196"/>
      <c r="F29" s="196"/>
      <c r="G29" s="196"/>
      <c r="H29" s="196"/>
      <c r="I29" s="196"/>
      <c r="J29" s="196"/>
      <c r="K29" s="196"/>
      <c r="L29" s="196"/>
      <c r="M29" s="197"/>
    </row>
    <row r="30" spans="2:30" ht="14.65" customHeight="1" x14ac:dyDescent="0.35">
      <c r="B30" s="198"/>
      <c r="C30" s="199"/>
      <c r="D30" s="199"/>
      <c r="E30" s="199"/>
      <c r="F30" s="199"/>
      <c r="G30" s="199"/>
      <c r="H30" s="199"/>
      <c r="I30" s="199"/>
      <c r="J30" s="199"/>
      <c r="K30" s="199"/>
      <c r="L30" s="199"/>
      <c r="M30" s="200"/>
      <c r="N30" s="47"/>
    </row>
    <row r="31" spans="2:30" s="1" customFormat="1" x14ac:dyDescent="0.35">
      <c r="B31" s="161" t="s">
        <v>38</v>
      </c>
      <c r="C31" s="161"/>
      <c r="D31" s="161"/>
      <c r="E31" s="161"/>
      <c r="F31" s="161"/>
      <c r="G31" s="161"/>
      <c r="H31" s="161"/>
      <c r="I31" s="161"/>
      <c r="J31" s="161"/>
      <c r="K31" s="161"/>
      <c r="L31" s="132"/>
      <c r="M31" s="133"/>
      <c r="O31" s="48"/>
      <c r="P31" s="48"/>
      <c r="Q31" s="48"/>
      <c r="R31" s="48"/>
      <c r="S31" s="48"/>
      <c r="T31" s="48"/>
      <c r="U31" s="48"/>
      <c r="V31" s="48"/>
      <c r="W31" s="48"/>
      <c r="X31" s="48"/>
      <c r="Y31" s="48"/>
      <c r="Z31" s="48"/>
      <c r="AA31" s="48"/>
      <c r="AB31" s="48"/>
      <c r="AC31" s="48"/>
      <c r="AD31" s="48"/>
    </row>
    <row r="32" spans="2:30" x14ac:dyDescent="0.35">
      <c r="B32" s="161" t="s">
        <v>39</v>
      </c>
      <c r="C32" s="161"/>
      <c r="D32" s="161"/>
      <c r="E32" s="161"/>
      <c r="F32" s="161"/>
      <c r="G32" s="161"/>
      <c r="H32" s="161"/>
      <c r="I32" s="161"/>
      <c r="J32" s="161"/>
      <c r="K32" s="161"/>
      <c r="L32" s="132"/>
      <c r="M32" s="133"/>
    </row>
    <row r="33" spans="2:13" x14ac:dyDescent="0.35">
      <c r="B33" s="158" t="s">
        <v>40</v>
      </c>
      <c r="C33" s="159"/>
      <c r="D33" s="159"/>
      <c r="E33" s="159"/>
      <c r="F33" s="159"/>
      <c r="G33" s="159"/>
      <c r="H33" s="159"/>
      <c r="I33" s="159"/>
      <c r="J33" s="159"/>
      <c r="K33" s="160"/>
      <c r="L33" s="132"/>
      <c r="M33" s="133"/>
    </row>
    <row r="34" spans="2:13" x14ac:dyDescent="0.35">
      <c r="B34" s="158" t="s">
        <v>189</v>
      </c>
      <c r="C34" s="159"/>
      <c r="D34" s="159"/>
      <c r="E34" s="159"/>
      <c r="F34" s="159"/>
      <c r="G34" s="159"/>
      <c r="H34" s="159"/>
      <c r="I34" s="159"/>
      <c r="J34" s="159"/>
      <c r="K34" s="160"/>
      <c r="L34" s="132"/>
      <c r="M34" s="133"/>
    </row>
    <row r="35" spans="2:13" x14ac:dyDescent="0.35">
      <c r="B35" s="158" t="s">
        <v>41</v>
      </c>
      <c r="C35" s="159"/>
      <c r="D35" s="159"/>
      <c r="E35" s="159"/>
      <c r="F35" s="159"/>
      <c r="G35" s="159"/>
      <c r="H35" s="159"/>
      <c r="I35" s="159"/>
      <c r="J35" s="159"/>
      <c r="K35" s="160"/>
      <c r="L35" s="132"/>
      <c r="M35" s="133"/>
    </row>
    <row r="36" spans="2:13" x14ac:dyDescent="0.35">
      <c r="B36" s="158" t="s">
        <v>146</v>
      </c>
      <c r="C36" s="159"/>
      <c r="D36" s="159"/>
      <c r="E36" s="159"/>
      <c r="F36" s="159"/>
      <c r="G36" s="159"/>
      <c r="H36" s="159"/>
      <c r="I36" s="159"/>
      <c r="J36" s="159"/>
      <c r="K36" s="160"/>
      <c r="L36" s="132"/>
      <c r="M36" s="133"/>
    </row>
    <row r="37" spans="2:13" ht="15.75" customHeight="1" x14ac:dyDescent="0.35">
      <c r="B37" s="158" t="s">
        <v>42</v>
      </c>
      <c r="C37" s="159"/>
      <c r="D37" s="159"/>
      <c r="E37" s="159"/>
      <c r="F37" s="159"/>
      <c r="G37" s="159"/>
      <c r="H37" s="159"/>
      <c r="I37" s="159"/>
      <c r="J37" s="159"/>
      <c r="K37" s="160"/>
      <c r="L37" s="132"/>
      <c r="M37" s="133"/>
    </row>
    <row r="38" spans="2:13" ht="15.75" customHeight="1" x14ac:dyDescent="0.35">
      <c r="B38" s="74"/>
      <c r="C38" s="74"/>
      <c r="D38" s="74"/>
      <c r="E38" s="74"/>
      <c r="F38" s="74"/>
      <c r="G38" s="74"/>
      <c r="H38" s="74"/>
      <c r="I38" s="74"/>
      <c r="J38" s="74"/>
      <c r="K38" s="74"/>
      <c r="L38" s="62"/>
      <c r="M38" s="62"/>
    </row>
    <row r="39" spans="2:13" ht="15.75" customHeight="1" x14ac:dyDescent="0.35">
      <c r="L39" s="58"/>
      <c r="M39" s="58"/>
    </row>
    <row r="40" spans="2:13" ht="15.75" customHeight="1" x14ac:dyDescent="0.35">
      <c r="B40" s="2" t="s">
        <v>43</v>
      </c>
    </row>
    <row r="42" spans="2:13" ht="15.75" customHeight="1" x14ac:dyDescent="0.35">
      <c r="B42" s="192" t="s">
        <v>174</v>
      </c>
      <c r="C42" s="235"/>
      <c r="D42" s="235"/>
      <c r="E42" s="235"/>
      <c r="F42" s="235"/>
      <c r="G42" s="235"/>
      <c r="H42" s="235"/>
      <c r="I42" s="235"/>
      <c r="J42" s="235"/>
      <c r="K42" s="235"/>
      <c r="L42" s="235"/>
      <c r="M42" s="236"/>
    </row>
    <row r="43" spans="2:13" ht="15.75" customHeight="1" x14ac:dyDescent="0.35">
      <c r="B43" s="237"/>
      <c r="C43" s="238"/>
      <c r="D43" s="238"/>
      <c r="E43" s="238"/>
      <c r="F43" s="238"/>
      <c r="G43" s="238"/>
      <c r="H43" s="238"/>
      <c r="I43" s="238"/>
      <c r="J43" s="238"/>
      <c r="K43" s="238"/>
      <c r="L43" s="238"/>
      <c r="M43" s="239"/>
    </row>
    <row r="44" spans="2:13" ht="27.4" customHeight="1" x14ac:dyDescent="0.35">
      <c r="B44" s="237"/>
      <c r="C44" s="238"/>
      <c r="D44" s="238"/>
      <c r="E44" s="238"/>
      <c r="F44" s="238"/>
      <c r="G44" s="238"/>
      <c r="H44" s="238"/>
      <c r="I44" s="238"/>
      <c r="J44" s="238"/>
      <c r="K44" s="238"/>
      <c r="L44" s="238"/>
      <c r="M44" s="239"/>
    </row>
    <row r="45" spans="2:13" ht="27.4" customHeight="1" x14ac:dyDescent="0.35">
      <c r="B45" s="240"/>
      <c r="C45" s="241"/>
      <c r="D45" s="241"/>
      <c r="E45" s="241"/>
      <c r="F45" s="241"/>
      <c r="G45" s="241"/>
      <c r="H45" s="241"/>
      <c r="I45" s="241"/>
      <c r="J45" s="241"/>
      <c r="K45" s="241"/>
      <c r="L45" s="241"/>
      <c r="M45" s="242"/>
    </row>
    <row r="46" spans="2:13" x14ac:dyDescent="0.35">
      <c r="B46" s="229" t="s">
        <v>44</v>
      </c>
      <c r="C46" s="230"/>
      <c r="D46" s="230"/>
      <c r="E46" s="230"/>
      <c r="F46" s="230"/>
      <c r="G46" s="230"/>
      <c r="H46" s="230"/>
      <c r="I46" s="230"/>
      <c r="J46" s="230"/>
      <c r="K46" s="230"/>
      <c r="L46" s="230"/>
      <c r="M46" s="231"/>
    </row>
    <row r="47" spans="2:13" x14ac:dyDescent="0.35">
      <c r="B47" s="232"/>
      <c r="C47" s="233"/>
      <c r="D47" s="233"/>
      <c r="E47" s="233"/>
      <c r="F47" s="233"/>
      <c r="G47" s="233"/>
      <c r="H47" s="233"/>
      <c r="I47" s="233"/>
      <c r="J47" s="233"/>
      <c r="K47" s="233"/>
      <c r="L47" s="233"/>
      <c r="M47" s="234"/>
    </row>
    <row r="48" spans="2:13" x14ac:dyDescent="0.35">
      <c r="B48" s="187"/>
      <c r="C48" s="188"/>
      <c r="D48" s="188"/>
      <c r="E48" s="188"/>
      <c r="F48" s="188"/>
      <c r="G48" s="188"/>
      <c r="H48" s="188"/>
      <c r="I48" s="188"/>
      <c r="J48" s="188"/>
      <c r="K48" s="189"/>
      <c r="L48" s="187"/>
      <c r="M48" s="189"/>
    </row>
    <row r="49" spans="2:13" x14ac:dyDescent="0.35">
      <c r="B49" s="187"/>
      <c r="C49" s="188"/>
      <c r="D49" s="188"/>
      <c r="E49" s="188"/>
      <c r="F49" s="188"/>
      <c r="G49" s="188"/>
      <c r="H49" s="188"/>
      <c r="I49" s="188"/>
      <c r="J49" s="188"/>
      <c r="K49" s="189"/>
      <c r="L49" s="187"/>
      <c r="M49" s="189"/>
    </row>
    <row r="50" spans="2:13" x14ac:dyDescent="0.35">
      <c r="B50" s="58"/>
      <c r="C50" s="58"/>
      <c r="D50" s="58"/>
      <c r="E50" s="58"/>
      <c r="F50" s="58"/>
      <c r="G50" s="58"/>
      <c r="H50" s="58"/>
      <c r="I50" s="58"/>
      <c r="J50" s="58"/>
      <c r="K50" s="58"/>
      <c r="L50" s="58"/>
      <c r="M50" s="58"/>
    </row>
    <row r="51" spans="2:13" ht="15.75" customHeight="1" x14ac:dyDescent="0.35">
      <c r="B51" s="58"/>
      <c r="C51" s="58"/>
      <c r="D51" s="58"/>
      <c r="E51" s="58"/>
      <c r="F51" s="58"/>
      <c r="G51" s="58"/>
      <c r="H51" s="58"/>
      <c r="I51" s="58"/>
      <c r="J51" s="58"/>
      <c r="K51" s="58"/>
      <c r="L51" s="58"/>
      <c r="M51" s="58"/>
    </row>
    <row r="52" spans="2:13" x14ac:dyDescent="0.35">
      <c r="B52" s="2" t="s">
        <v>45</v>
      </c>
      <c r="L52" s="58"/>
      <c r="M52" s="58"/>
    </row>
    <row r="53" spans="2:13" x14ac:dyDescent="0.35">
      <c r="L53" s="202"/>
      <c r="M53" s="202"/>
    </row>
    <row r="54" spans="2:13" ht="15.75" customHeight="1" x14ac:dyDescent="0.35">
      <c r="B54" s="192" t="s">
        <v>165</v>
      </c>
      <c r="C54" s="221"/>
      <c r="D54" s="221"/>
      <c r="E54" s="221"/>
      <c r="F54" s="221"/>
      <c r="G54" s="221"/>
      <c r="H54" s="221"/>
      <c r="I54" s="221"/>
      <c r="J54" s="221"/>
      <c r="K54" s="221"/>
      <c r="L54" s="221"/>
      <c r="M54" s="222"/>
    </row>
    <row r="55" spans="2:13" x14ac:dyDescent="0.35">
      <c r="B55" s="223"/>
      <c r="C55" s="224"/>
      <c r="D55" s="224"/>
      <c r="E55" s="224"/>
      <c r="F55" s="224"/>
      <c r="G55" s="224"/>
      <c r="H55" s="224"/>
      <c r="I55" s="224"/>
      <c r="J55" s="224"/>
      <c r="K55" s="224"/>
      <c r="L55" s="224"/>
      <c r="M55" s="225"/>
    </row>
    <row r="56" spans="2:13" x14ac:dyDescent="0.35">
      <c r="B56" s="226"/>
      <c r="C56" s="227"/>
      <c r="D56" s="227"/>
      <c r="E56" s="227"/>
      <c r="F56" s="227"/>
      <c r="G56" s="227"/>
      <c r="H56" s="227"/>
      <c r="I56" s="227"/>
      <c r="J56" s="227"/>
      <c r="K56" s="227"/>
      <c r="L56" s="227"/>
      <c r="M56" s="228"/>
    </row>
    <row r="57" spans="2:13" x14ac:dyDescent="0.35">
      <c r="B57" s="201" t="s">
        <v>46</v>
      </c>
      <c r="C57" s="201"/>
      <c r="D57" s="201"/>
      <c r="E57" s="201"/>
      <c r="F57" s="201"/>
      <c r="G57" s="201"/>
      <c r="H57" s="201"/>
      <c r="I57" s="201"/>
      <c r="J57" s="201"/>
      <c r="K57" s="201"/>
      <c r="L57" s="185"/>
      <c r="M57" s="186"/>
    </row>
    <row r="58" spans="2:13" ht="15.75" customHeight="1" x14ac:dyDescent="0.35">
      <c r="L58" s="59"/>
      <c r="M58" s="59"/>
    </row>
    <row r="59" spans="2:13" ht="15.75" customHeight="1" x14ac:dyDescent="0.35">
      <c r="L59" s="60"/>
      <c r="M59" s="60"/>
    </row>
    <row r="60" spans="2:13" ht="15.75" customHeight="1" x14ac:dyDescent="0.35">
      <c r="B60" s="2" t="s">
        <v>47</v>
      </c>
      <c r="L60" s="60"/>
      <c r="M60" s="60"/>
    </row>
    <row r="61" spans="2:13" ht="15.75" customHeight="1" x14ac:dyDescent="0.35">
      <c r="L61" s="60"/>
      <c r="M61" s="60"/>
    </row>
    <row r="62" spans="2:13" ht="15.75" customHeight="1" x14ac:dyDescent="0.35">
      <c r="B62" s="134" t="s">
        <v>168</v>
      </c>
      <c r="C62" s="135"/>
      <c r="D62" s="135"/>
      <c r="E62" s="135"/>
      <c r="F62" s="135"/>
      <c r="G62" s="135"/>
      <c r="H62" s="135"/>
      <c r="I62" s="135"/>
      <c r="J62" s="135"/>
      <c r="K62" s="135"/>
      <c r="L62" s="135"/>
      <c r="M62" s="136"/>
    </row>
    <row r="63" spans="2:13" x14ac:dyDescent="0.35">
      <c r="B63" s="137"/>
      <c r="C63" s="138"/>
      <c r="D63" s="138"/>
      <c r="E63" s="138"/>
      <c r="F63" s="138"/>
      <c r="G63" s="138"/>
      <c r="H63" s="138"/>
      <c r="I63" s="138"/>
      <c r="J63" s="138"/>
      <c r="K63" s="138"/>
      <c r="L63" s="138"/>
      <c r="M63" s="139"/>
    </row>
    <row r="64" spans="2:13" x14ac:dyDescent="0.35">
      <c r="B64" s="140"/>
      <c r="C64" s="141"/>
      <c r="D64" s="141"/>
      <c r="E64" s="141"/>
      <c r="F64" s="141"/>
      <c r="G64" s="141"/>
      <c r="H64" s="141"/>
      <c r="I64" s="141"/>
      <c r="J64" s="141"/>
      <c r="K64" s="141"/>
      <c r="L64" s="141"/>
      <c r="M64" s="142"/>
    </row>
    <row r="65" spans="2:13" ht="15.75" customHeight="1" x14ac:dyDescent="0.35">
      <c r="B65" s="126" t="s">
        <v>175</v>
      </c>
      <c r="C65" s="127"/>
      <c r="D65" s="127"/>
      <c r="E65" s="127"/>
      <c r="F65" s="127"/>
      <c r="G65" s="127"/>
      <c r="H65" s="127"/>
      <c r="I65" s="127"/>
      <c r="J65" s="127"/>
      <c r="K65" s="127"/>
      <c r="L65" s="127"/>
      <c r="M65" s="128"/>
    </row>
    <row r="66" spans="2:13" ht="15.75" customHeight="1" x14ac:dyDescent="0.35">
      <c r="B66" s="143" t="s">
        <v>147</v>
      </c>
      <c r="C66" s="144"/>
      <c r="D66" s="144"/>
      <c r="E66" s="144"/>
      <c r="F66" s="144"/>
      <c r="G66" s="144"/>
      <c r="H66" s="144"/>
      <c r="I66" s="144"/>
      <c r="J66" s="144"/>
      <c r="K66" s="145"/>
      <c r="L66" s="152"/>
      <c r="M66" s="153"/>
    </row>
    <row r="67" spans="2:13" ht="15.75" customHeight="1" x14ac:dyDescent="0.35">
      <c r="B67" s="146"/>
      <c r="C67" s="147"/>
      <c r="D67" s="147"/>
      <c r="E67" s="147"/>
      <c r="F67" s="147"/>
      <c r="G67" s="147"/>
      <c r="H67" s="147"/>
      <c r="I67" s="147"/>
      <c r="J67" s="147"/>
      <c r="K67" s="148"/>
      <c r="L67" s="154"/>
      <c r="M67" s="155"/>
    </row>
    <row r="68" spans="2:13" x14ac:dyDescent="0.35">
      <c r="B68" s="143" t="s">
        <v>150</v>
      </c>
      <c r="C68" s="144"/>
      <c r="D68" s="144"/>
      <c r="E68" s="144"/>
      <c r="F68" s="144"/>
      <c r="G68" s="144"/>
      <c r="H68" s="144"/>
      <c r="I68" s="144"/>
      <c r="J68" s="144"/>
      <c r="K68" s="145"/>
      <c r="L68" s="152"/>
      <c r="M68" s="153"/>
    </row>
    <row r="69" spans="2:13" x14ac:dyDescent="0.35">
      <c r="B69" s="149"/>
      <c r="C69" s="150"/>
      <c r="D69" s="150"/>
      <c r="E69" s="150"/>
      <c r="F69" s="150"/>
      <c r="G69" s="150"/>
      <c r="H69" s="150"/>
      <c r="I69" s="150"/>
      <c r="J69" s="150"/>
      <c r="K69" s="151"/>
      <c r="L69" s="156"/>
      <c r="M69" s="157"/>
    </row>
    <row r="70" spans="2:13" x14ac:dyDescent="0.35">
      <c r="B70" s="146"/>
      <c r="C70" s="147"/>
      <c r="D70" s="147"/>
      <c r="E70" s="147"/>
      <c r="F70" s="147"/>
      <c r="G70" s="147"/>
      <c r="H70" s="147"/>
      <c r="I70" s="147"/>
      <c r="J70" s="147"/>
      <c r="K70" s="148"/>
      <c r="L70" s="154"/>
      <c r="M70" s="155"/>
    </row>
    <row r="71" spans="2:13" ht="15.75" customHeight="1" x14ac:dyDescent="0.35">
      <c r="B71" s="143" t="s">
        <v>149</v>
      </c>
      <c r="C71" s="144"/>
      <c r="D71" s="144"/>
      <c r="E71" s="144"/>
      <c r="F71" s="144"/>
      <c r="G71" s="144"/>
      <c r="H71" s="144"/>
      <c r="I71" s="144"/>
      <c r="J71" s="144"/>
      <c r="K71" s="145"/>
      <c r="L71" s="152"/>
      <c r="M71" s="153"/>
    </row>
    <row r="72" spans="2:13" ht="15.75" customHeight="1" x14ac:dyDescent="0.35">
      <c r="B72" s="146"/>
      <c r="C72" s="147"/>
      <c r="D72" s="147"/>
      <c r="E72" s="147"/>
      <c r="F72" s="147"/>
      <c r="G72" s="147"/>
      <c r="H72" s="147"/>
      <c r="I72" s="147"/>
      <c r="J72" s="147"/>
      <c r="K72" s="148"/>
      <c r="L72" s="154"/>
      <c r="M72" s="155"/>
    </row>
    <row r="73" spans="2:13" ht="15.75" customHeight="1" x14ac:dyDescent="0.35">
      <c r="B73" s="143" t="s">
        <v>148</v>
      </c>
      <c r="C73" s="144"/>
      <c r="D73" s="144"/>
      <c r="E73" s="144"/>
      <c r="F73" s="144"/>
      <c r="G73" s="144"/>
      <c r="H73" s="144"/>
      <c r="I73" s="144"/>
      <c r="J73" s="144"/>
      <c r="K73" s="145"/>
      <c r="L73" s="152"/>
      <c r="M73" s="153"/>
    </row>
    <row r="74" spans="2:13" x14ac:dyDescent="0.35">
      <c r="B74" s="146"/>
      <c r="C74" s="147"/>
      <c r="D74" s="147"/>
      <c r="E74" s="147"/>
      <c r="F74" s="147"/>
      <c r="G74" s="147"/>
      <c r="H74" s="147"/>
      <c r="I74" s="147"/>
      <c r="J74" s="147"/>
      <c r="K74" s="148"/>
      <c r="L74" s="154"/>
      <c r="M74" s="155"/>
    </row>
    <row r="75" spans="2:13" ht="31.9" customHeight="1" x14ac:dyDescent="0.35">
      <c r="B75" s="129" t="s">
        <v>166</v>
      </c>
      <c r="C75" s="130"/>
      <c r="D75" s="130"/>
      <c r="E75" s="130"/>
      <c r="F75" s="130"/>
      <c r="G75" s="130"/>
      <c r="H75" s="130"/>
      <c r="I75" s="130"/>
      <c r="J75" s="130"/>
      <c r="K75" s="131"/>
      <c r="L75" s="132"/>
      <c r="M75" s="133"/>
    </row>
    <row r="76" spans="2:13" ht="13.75" customHeight="1" x14ac:dyDescent="0.35">
      <c r="B76" s="75"/>
      <c r="C76" s="75"/>
      <c r="D76" s="75"/>
      <c r="E76" s="75"/>
      <c r="F76" s="75"/>
      <c r="G76" s="75"/>
      <c r="H76" s="75"/>
      <c r="I76" s="75"/>
      <c r="J76" s="75"/>
      <c r="K76" s="75"/>
      <c r="L76" s="62"/>
      <c r="M76" s="62"/>
    </row>
    <row r="77" spans="2:13" x14ac:dyDescent="0.35">
      <c r="B77" s="61"/>
      <c r="C77" s="61"/>
      <c r="D77" s="61"/>
      <c r="E77" s="61"/>
      <c r="F77" s="61"/>
      <c r="G77" s="61"/>
      <c r="H77" s="61"/>
      <c r="I77" s="61"/>
      <c r="J77" s="61"/>
      <c r="K77" s="61"/>
      <c r="L77" s="62"/>
      <c r="M77" s="62"/>
    </row>
    <row r="78" spans="2:13" x14ac:dyDescent="0.35">
      <c r="B78" s="2" t="s">
        <v>48</v>
      </c>
    </row>
    <row r="79" spans="2:13" x14ac:dyDescent="0.35">
      <c r="B79" s="2"/>
    </row>
    <row r="80" spans="2:13" ht="15.75" customHeight="1" x14ac:dyDescent="0.35">
      <c r="B80" s="134" t="s">
        <v>49</v>
      </c>
      <c r="C80" s="135"/>
      <c r="D80" s="135"/>
      <c r="E80" s="135"/>
      <c r="F80" s="135"/>
      <c r="G80" s="135"/>
      <c r="H80" s="135"/>
      <c r="I80" s="135"/>
      <c r="J80" s="135"/>
      <c r="K80" s="135"/>
      <c r="L80" s="135"/>
      <c r="M80" s="136"/>
    </row>
    <row r="81" spans="2:13" x14ac:dyDescent="0.35">
      <c r="B81" s="137"/>
      <c r="C81" s="138"/>
      <c r="D81" s="138"/>
      <c r="E81" s="138"/>
      <c r="F81" s="138"/>
      <c r="G81" s="138"/>
      <c r="H81" s="138"/>
      <c r="I81" s="138"/>
      <c r="J81" s="138"/>
      <c r="K81" s="138"/>
      <c r="L81" s="138"/>
      <c r="M81" s="139"/>
    </row>
    <row r="82" spans="2:13" x14ac:dyDescent="0.35">
      <c r="B82" s="140"/>
      <c r="C82" s="141"/>
      <c r="D82" s="141"/>
      <c r="E82" s="141"/>
      <c r="F82" s="141"/>
      <c r="G82" s="141"/>
      <c r="H82" s="141"/>
      <c r="I82" s="141"/>
      <c r="J82" s="141"/>
      <c r="K82" s="141"/>
      <c r="L82" s="141"/>
      <c r="M82" s="142"/>
    </row>
    <row r="83" spans="2:13" x14ac:dyDescent="0.35">
      <c r="B83" s="182"/>
      <c r="C83" s="182"/>
      <c r="D83" s="182"/>
      <c r="E83" s="182"/>
      <c r="F83" s="182"/>
      <c r="G83" s="182"/>
      <c r="H83" s="182"/>
      <c r="I83" s="182"/>
      <c r="J83" s="182"/>
      <c r="K83" s="182"/>
      <c r="L83" s="183"/>
      <c r="M83" s="184"/>
    </row>
    <row r="84" spans="2:13" x14ac:dyDescent="0.35">
      <c r="B84" s="161" t="s">
        <v>151</v>
      </c>
      <c r="C84" s="161"/>
      <c r="D84" s="161"/>
      <c r="E84" s="161"/>
      <c r="F84" s="161"/>
      <c r="G84" s="161"/>
      <c r="H84" s="161"/>
      <c r="I84" s="161"/>
      <c r="J84" s="161"/>
      <c r="K84" s="161"/>
      <c r="L84" s="132"/>
      <c r="M84" s="133"/>
    </row>
    <row r="85" spans="2:13" ht="15.75" customHeight="1" x14ac:dyDescent="0.35">
      <c r="B85" s="158" t="s">
        <v>50</v>
      </c>
      <c r="C85" s="159"/>
      <c r="D85" s="159"/>
      <c r="E85" s="159"/>
      <c r="F85" s="159"/>
      <c r="G85" s="159"/>
      <c r="H85" s="159"/>
      <c r="I85" s="159"/>
      <c r="J85" s="159"/>
      <c r="K85" s="160"/>
      <c r="L85" s="132"/>
      <c r="M85" s="133"/>
    </row>
    <row r="86" spans="2:13" x14ac:dyDescent="0.35">
      <c r="B86" s="161" t="s">
        <v>51</v>
      </c>
      <c r="C86" s="161"/>
      <c r="D86" s="161"/>
      <c r="E86" s="161"/>
      <c r="F86" s="161"/>
      <c r="G86" s="161"/>
      <c r="H86" s="161"/>
      <c r="I86" s="161"/>
      <c r="J86" s="161"/>
      <c r="K86" s="161"/>
      <c r="L86" s="132"/>
      <c r="M86" s="133"/>
    </row>
    <row r="87" spans="2:13" x14ac:dyDescent="0.35">
      <c r="B87" s="158" t="s">
        <v>152</v>
      </c>
      <c r="C87" s="159"/>
      <c r="D87" s="159"/>
      <c r="E87" s="159"/>
      <c r="F87" s="159"/>
      <c r="G87" s="159"/>
      <c r="H87" s="159"/>
      <c r="I87" s="159"/>
      <c r="J87" s="159"/>
      <c r="K87" s="160"/>
      <c r="L87" s="132"/>
      <c r="M87" s="133"/>
    </row>
    <row r="88" spans="2:13" x14ac:dyDescent="0.35">
      <c r="B88" s="158" t="s">
        <v>52</v>
      </c>
      <c r="C88" s="159"/>
      <c r="D88" s="159"/>
      <c r="E88" s="159"/>
      <c r="F88" s="159"/>
      <c r="G88" s="159"/>
      <c r="H88" s="159"/>
      <c r="I88" s="159"/>
      <c r="J88" s="159"/>
      <c r="K88" s="160"/>
      <c r="L88" s="132"/>
      <c r="M88" s="133"/>
    </row>
    <row r="89" spans="2:13" x14ac:dyDescent="0.35">
      <c r="B89" s="158" t="s">
        <v>167</v>
      </c>
      <c r="C89" s="159"/>
      <c r="D89" s="160"/>
      <c r="E89" s="158"/>
      <c r="F89" s="159"/>
      <c r="G89" s="159"/>
      <c r="H89" s="159"/>
      <c r="I89" s="159"/>
      <c r="J89" s="159"/>
      <c r="K89" s="159"/>
      <c r="L89" s="159"/>
      <c r="M89" s="160"/>
    </row>
    <row r="90" spans="2:13" x14ac:dyDescent="0.35">
      <c r="B90" s="74"/>
      <c r="C90" s="74"/>
      <c r="D90" s="74"/>
      <c r="E90" s="74"/>
      <c r="F90" s="74"/>
      <c r="G90" s="74"/>
      <c r="H90" s="74"/>
      <c r="I90" s="74"/>
      <c r="J90" s="74"/>
      <c r="K90" s="74"/>
      <c r="L90" s="74"/>
      <c r="M90" s="74"/>
    </row>
    <row r="91" spans="2:13" ht="15.75" customHeight="1" x14ac:dyDescent="0.35"/>
    <row r="92" spans="2:13" x14ac:dyDescent="0.35">
      <c r="B92" s="2" t="s">
        <v>53</v>
      </c>
    </row>
    <row r="93" spans="2:13" x14ac:dyDescent="0.35">
      <c r="B93" s="2"/>
    </row>
    <row r="94" spans="2:13" x14ac:dyDescent="0.35">
      <c r="B94" s="134" t="s">
        <v>176</v>
      </c>
      <c r="C94" s="135"/>
      <c r="D94" s="135"/>
      <c r="E94" s="135"/>
      <c r="F94" s="135"/>
      <c r="G94" s="135"/>
      <c r="H94" s="135"/>
      <c r="I94" s="135"/>
      <c r="J94" s="135"/>
      <c r="K94" s="135"/>
      <c r="L94" s="135"/>
      <c r="M94" s="136"/>
    </row>
    <row r="95" spans="2:13" ht="15.75" customHeight="1" x14ac:dyDescent="0.35">
      <c r="B95" s="137"/>
      <c r="C95" s="138"/>
      <c r="D95" s="138"/>
      <c r="E95" s="138"/>
      <c r="F95" s="138"/>
      <c r="G95" s="138"/>
      <c r="H95" s="138"/>
      <c r="I95" s="138"/>
      <c r="J95" s="138"/>
      <c r="K95" s="138"/>
      <c r="L95" s="138"/>
      <c r="M95" s="139"/>
    </row>
    <row r="96" spans="2:13" x14ac:dyDescent="0.35">
      <c r="B96" s="140"/>
      <c r="C96" s="141"/>
      <c r="D96" s="141"/>
      <c r="E96" s="141"/>
      <c r="F96" s="141"/>
      <c r="G96" s="141"/>
      <c r="H96" s="141"/>
      <c r="I96" s="141"/>
      <c r="J96" s="141"/>
      <c r="K96" s="141"/>
      <c r="L96" s="141"/>
      <c r="M96" s="142"/>
    </row>
    <row r="97" spans="2:16" x14ac:dyDescent="0.35">
      <c r="B97" s="162" t="s">
        <v>54</v>
      </c>
      <c r="C97" s="163"/>
      <c r="D97" s="163"/>
      <c r="E97" s="163"/>
      <c r="F97" s="163"/>
      <c r="G97" s="163"/>
      <c r="H97" s="163"/>
      <c r="I97" s="163"/>
      <c r="J97" s="163"/>
      <c r="K97" s="163"/>
      <c r="L97" s="163"/>
      <c r="M97" s="164"/>
    </row>
    <row r="98" spans="2:16" x14ac:dyDescent="0.35">
      <c r="B98" s="158" t="s">
        <v>153</v>
      </c>
      <c r="C98" s="159"/>
      <c r="D98" s="159"/>
      <c r="E98" s="159"/>
      <c r="F98" s="159"/>
      <c r="G98" s="159"/>
      <c r="H98" s="159"/>
      <c r="I98" s="159"/>
      <c r="J98" s="159"/>
      <c r="K98" s="160"/>
      <c r="L98" s="132"/>
      <c r="M98" s="133"/>
    </row>
    <row r="99" spans="2:16" x14ac:dyDescent="0.35">
      <c r="B99" s="158" t="s">
        <v>55</v>
      </c>
      <c r="C99" s="159"/>
      <c r="D99" s="159"/>
      <c r="E99" s="159"/>
      <c r="F99" s="159"/>
      <c r="G99" s="159"/>
      <c r="H99" s="159"/>
      <c r="I99" s="159"/>
      <c r="J99" s="159"/>
      <c r="K99" s="160"/>
      <c r="L99" s="132"/>
      <c r="M99" s="133"/>
    </row>
    <row r="100" spans="2:16" x14ac:dyDescent="0.35">
      <c r="B100" s="158" t="s">
        <v>56</v>
      </c>
      <c r="C100" s="159"/>
      <c r="D100" s="159"/>
      <c r="E100" s="159"/>
      <c r="F100" s="159"/>
      <c r="G100" s="159"/>
      <c r="H100" s="159"/>
      <c r="I100" s="159"/>
      <c r="J100" s="159"/>
      <c r="K100" s="160"/>
      <c r="L100" s="132"/>
      <c r="M100" s="133"/>
    </row>
    <row r="101" spans="2:16" x14ac:dyDescent="0.35">
      <c r="B101" s="158" t="s">
        <v>57</v>
      </c>
      <c r="C101" s="159"/>
      <c r="D101" s="159"/>
      <c r="E101" s="159"/>
      <c r="F101" s="159"/>
      <c r="G101" s="159"/>
      <c r="H101" s="159"/>
      <c r="I101" s="159"/>
      <c r="J101" s="159"/>
      <c r="K101" s="160"/>
      <c r="L101" s="132"/>
      <c r="M101" s="133"/>
    </row>
    <row r="102" spans="2:16" x14ac:dyDescent="0.35">
      <c r="B102" s="158" t="s">
        <v>154</v>
      </c>
      <c r="C102" s="159"/>
      <c r="D102" s="159"/>
      <c r="E102" s="159"/>
      <c r="F102" s="159"/>
      <c r="G102" s="159"/>
      <c r="H102" s="159"/>
      <c r="I102" s="159"/>
      <c r="J102" s="159"/>
      <c r="K102" s="160"/>
      <c r="L102" s="132"/>
      <c r="M102" s="133"/>
    </row>
    <row r="103" spans="2:16" x14ac:dyDescent="0.35">
      <c r="B103" s="158" t="s">
        <v>65</v>
      </c>
      <c r="C103" s="159"/>
      <c r="D103" s="159"/>
      <c r="E103" s="159"/>
      <c r="F103" s="159"/>
      <c r="G103" s="159"/>
      <c r="H103" s="159"/>
      <c r="I103" s="159"/>
      <c r="J103" s="159"/>
      <c r="K103" s="160"/>
      <c r="L103" s="132"/>
      <c r="M103" s="133"/>
    </row>
    <row r="104" spans="2:16" x14ac:dyDescent="0.35">
      <c r="B104" s="74"/>
      <c r="C104" s="74"/>
      <c r="D104" s="74"/>
      <c r="E104" s="74"/>
      <c r="F104" s="74"/>
      <c r="G104" s="74"/>
      <c r="H104" s="74"/>
      <c r="I104" s="74"/>
      <c r="J104" s="74"/>
      <c r="K104" s="74"/>
      <c r="L104" s="62"/>
      <c r="M104" s="62"/>
    </row>
    <row r="106" spans="2:16" x14ac:dyDescent="0.35">
      <c r="B106" s="2" t="s">
        <v>58</v>
      </c>
    </row>
    <row r="108" spans="2:16" x14ac:dyDescent="0.35">
      <c r="B108" s="134" t="s">
        <v>177</v>
      </c>
      <c r="C108" s="205"/>
      <c r="D108" s="205"/>
      <c r="E108" s="205"/>
      <c r="F108" s="205"/>
      <c r="G108" s="205"/>
      <c r="H108" s="205"/>
      <c r="I108" s="205"/>
      <c r="J108" s="205"/>
      <c r="K108" s="205"/>
      <c r="L108" s="205"/>
      <c r="M108" s="206"/>
    </row>
    <row r="109" spans="2:16" x14ac:dyDescent="0.35">
      <c r="B109" s="207"/>
      <c r="C109" s="208"/>
      <c r="D109" s="208"/>
      <c r="E109" s="208"/>
      <c r="F109" s="208"/>
      <c r="G109" s="208"/>
      <c r="H109" s="208"/>
      <c r="I109" s="208"/>
      <c r="J109" s="208"/>
      <c r="K109" s="208"/>
      <c r="L109" s="208"/>
      <c r="M109" s="209"/>
    </row>
    <row r="110" spans="2:16" x14ac:dyDescent="0.35">
      <c r="B110" s="210"/>
      <c r="C110" s="211"/>
      <c r="D110" s="211"/>
      <c r="E110" s="211"/>
      <c r="F110" s="211"/>
      <c r="G110" s="211"/>
      <c r="H110" s="211"/>
      <c r="I110" s="211"/>
      <c r="J110" s="211"/>
      <c r="K110" s="211"/>
      <c r="L110" s="211"/>
      <c r="M110" s="212"/>
    </row>
    <row r="111" spans="2:16" ht="15.75" customHeight="1" x14ac:dyDescent="0.35">
      <c r="B111" s="126" t="s">
        <v>54</v>
      </c>
      <c r="C111" s="127"/>
      <c r="D111" s="127"/>
      <c r="E111" s="127"/>
      <c r="F111" s="127"/>
      <c r="G111" s="127"/>
      <c r="H111" s="127"/>
      <c r="I111" s="127"/>
      <c r="J111" s="127"/>
      <c r="K111" s="127"/>
      <c r="L111" s="127"/>
      <c r="M111" s="128"/>
      <c r="O111" s="71"/>
      <c r="P111" s="71"/>
    </row>
    <row r="112" spans="2:16" x14ac:dyDescent="0.35">
      <c r="B112" s="218" t="s">
        <v>59</v>
      </c>
      <c r="C112" s="219"/>
      <c r="D112" s="219"/>
      <c r="E112" s="219"/>
      <c r="F112" s="219"/>
      <c r="G112" s="219"/>
      <c r="H112" s="219"/>
      <c r="I112" s="219"/>
      <c r="J112" s="219"/>
      <c r="K112" s="220"/>
      <c r="L112" s="132"/>
      <c r="M112" s="133"/>
    </row>
    <row r="113" spans="1:14" x14ac:dyDescent="0.35">
      <c r="B113" s="216" t="s">
        <v>60</v>
      </c>
      <c r="C113" s="216"/>
      <c r="D113" s="216"/>
      <c r="E113" s="216"/>
      <c r="F113" s="216"/>
      <c r="G113" s="216"/>
      <c r="H113" s="216"/>
      <c r="I113" s="216"/>
      <c r="J113" s="216"/>
      <c r="K113" s="216"/>
      <c r="L113" s="132"/>
      <c r="M113" s="133"/>
    </row>
    <row r="114" spans="1:14" x14ac:dyDescent="0.35">
      <c r="B114" s="216" t="s">
        <v>61</v>
      </c>
      <c r="C114" s="216"/>
      <c r="D114" s="216"/>
      <c r="E114" s="216"/>
      <c r="F114" s="216"/>
      <c r="G114" s="216"/>
      <c r="H114" s="216"/>
      <c r="I114" s="216"/>
      <c r="J114" s="216"/>
      <c r="K114" s="216"/>
      <c r="L114" s="132"/>
      <c r="M114" s="133"/>
      <c r="N114" s="44"/>
    </row>
    <row r="115" spans="1:14" x14ac:dyDescent="0.35">
      <c r="B115" s="216" t="s">
        <v>62</v>
      </c>
      <c r="C115" s="216"/>
      <c r="D115" s="216"/>
      <c r="E115" s="216"/>
      <c r="F115" s="216"/>
      <c r="G115" s="216"/>
      <c r="H115" s="216"/>
      <c r="I115" s="216"/>
      <c r="J115" s="216"/>
      <c r="K115" s="216"/>
      <c r="L115" s="132"/>
      <c r="M115" s="133"/>
    </row>
    <row r="116" spans="1:14" x14ac:dyDescent="0.35">
      <c r="B116" s="216" t="s">
        <v>63</v>
      </c>
      <c r="C116" s="216"/>
      <c r="D116" s="216"/>
      <c r="E116" s="216"/>
      <c r="F116" s="216"/>
      <c r="G116" s="216"/>
      <c r="H116" s="216"/>
      <c r="I116" s="216"/>
      <c r="J116" s="216"/>
      <c r="K116" s="216"/>
      <c r="L116" s="132"/>
      <c r="M116" s="133"/>
    </row>
    <row r="117" spans="1:14" x14ac:dyDescent="0.35">
      <c r="B117" s="216" t="s">
        <v>64</v>
      </c>
      <c r="C117" s="216"/>
      <c r="D117" s="216"/>
      <c r="E117" s="217"/>
      <c r="F117" s="217"/>
      <c r="G117" s="217"/>
      <c r="H117" s="217"/>
      <c r="I117" s="217"/>
      <c r="J117" s="217"/>
      <c r="K117" s="217"/>
      <c r="L117" s="132"/>
      <c r="M117" s="133"/>
    </row>
    <row r="118" spans="1:14" x14ac:dyDescent="0.35">
      <c r="B118" s="218" t="s">
        <v>65</v>
      </c>
      <c r="C118" s="219"/>
      <c r="D118" s="220"/>
      <c r="E118" s="218"/>
      <c r="F118" s="219"/>
      <c r="G118" s="219"/>
      <c r="H118" s="219"/>
      <c r="I118" s="219"/>
      <c r="J118" s="219"/>
      <c r="K118" s="219"/>
      <c r="L118" s="219"/>
      <c r="M118" s="220"/>
    </row>
    <row r="119" spans="1:14" ht="15.75" customHeight="1" x14ac:dyDescent="0.35">
      <c r="B119" s="215" t="s">
        <v>66</v>
      </c>
      <c r="C119" s="215"/>
      <c r="D119" s="215"/>
      <c r="E119" s="180"/>
      <c r="F119" s="213"/>
      <c r="G119" s="213"/>
      <c r="H119" s="213"/>
      <c r="I119" s="213"/>
      <c r="J119" s="213"/>
      <c r="K119" s="213"/>
      <c r="L119" s="214"/>
      <c r="M119" s="171"/>
    </row>
    <row r="120" spans="1:14" x14ac:dyDescent="0.35">
      <c r="A120" s="44"/>
      <c r="B120" s="215"/>
      <c r="C120" s="215"/>
      <c r="D120" s="215"/>
      <c r="E120" s="180"/>
      <c r="F120" s="213"/>
      <c r="G120" s="213"/>
      <c r="H120" s="213"/>
      <c r="I120" s="213"/>
      <c r="J120" s="213"/>
      <c r="K120" s="213"/>
      <c r="L120" s="214"/>
      <c r="M120" s="171"/>
    </row>
    <row r="121" spans="1:14" x14ac:dyDescent="0.35">
      <c r="B121" s="215"/>
      <c r="C121" s="215"/>
      <c r="D121" s="215"/>
      <c r="E121" s="180"/>
      <c r="F121" s="213"/>
      <c r="G121" s="213"/>
      <c r="H121" s="213"/>
      <c r="I121" s="213"/>
      <c r="J121" s="213"/>
      <c r="K121" s="213"/>
      <c r="L121" s="214"/>
      <c r="M121" s="171"/>
    </row>
    <row r="122" spans="1:14" x14ac:dyDescent="0.35">
      <c r="B122" s="215"/>
      <c r="C122" s="215"/>
      <c r="D122" s="215"/>
      <c r="E122" s="180"/>
      <c r="F122" s="213"/>
      <c r="G122" s="213"/>
      <c r="H122" s="213"/>
      <c r="I122" s="213"/>
      <c r="J122" s="213"/>
      <c r="K122" s="213"/>
      <c r="L122" s="214"/>
      <c r="M122" s="171"/>
    </row>
  </sheetData>
  <mergeCells count="106">
    <mergeCell ref="B54:M56"/>
    <mergeCell ref="L48:M48"/>
    <mergeCell ref="B49:K49"/>
    <mergeCell ref="B36:K36"/>
    <mergeCell ref="B37:K37"/>
    <mergeCell ref="L36:M36"/>
    <mergeCell ref="L37:M37"/>
    <mergeCell ref="B46:M47"/>
    <mergeCell ref="L49:M49"/>
    <mergeCell ref="B42:M45"/>
    <mergeCell ref="E121:M121"/>
    <mergeCell ref="E122:M122"/>
    <mergeCell ref="B119:D122"/>
    <mergeCell ref="E120:M120"/>
    <mergeCell ref="B116:K116"/>
    <mergeCell ref="B117:K117"/>
    <mergeCell ref="B103:K103"/>
    <mergeCell ref="L103:M103"/>
    <mergeCell ref="B101:K101"/>
    <mergeCell ref="L101:M101"/>
    <mergeCell ref="B102:K102"/>
    <mergeCell ref="L102:M102"/>
    <mergeCell ref="L115:M115"/>
    <mergeCell ref="L116:M116"/>
    <mergeCell ref="L117:M117"/>
    <mergeCell ref="E119:M119"/>
    <mergeCell ref="B118:D118"/>
    <mergeCell ref="B115:K115"/>
    <mergeCell ref="B114:K114"/>
    <mergeCell ref="B113:K113"/>
    <mergeCell ref="B112:K112"/>
    <mergeCell ref="E118:M118"/>
    <mergeCell ref="L112:M112"/>
    <mergeCell ref="L113:M113"/>
    <mergeCell ref="B4:M5"/>
    <mergeCell ref="B6:M7"/>
    <mergeCell ref="L114:M114"/>
    <mergeCell ref="B80:M82"/>
    <mergeCell ref="L84:M84"/>
    <mergeCell ref="L85:M85"/>
    <mergeCell ref="L86:M86"/>
    <mergeCell ref="L87:M87"/>
    <mergeCell ref="B65:M65"/>
    <mergeCell ref="B28:M30"/>
    <mergeCell ref="B31:K31"/>
    <mergeCell ref="L31:M31"/>
    <mergeCell ref="B57:K57"/>
    <mergeCell ref="L53:M53"/>
    <mergeCell ref="B73:K74"/>
    <mergeCell ref="L73:M74"/>
    <mergeCell ref="B15:K16"/>
    <mergeCell ref="B11:M13"/>
    <mergeCell ref="B14:K14"/>
    <mergeCell ref="B17:K17"/>
    <mergeCell ref="B18:K18"/>
    <mergeCell ref="B19:K19"/>
    <mergeCell ref="B94:M96"/>
    <mergeCell ref="B108:M110"/>
    <mergeCell ref="E89:M89"/>
    <mergeCell ref="L14:M14"/>
    <mergeCell ref="L17:M17"/>
    <mergeCell ref="L18:M18"/>
    <mergeCell ref="L19:M19"/>
    <mergeCell ref="L15:M16"/>
    <mergeCell ref="B23:K23"/>
    <mergeCell ref="L23:M23"/>
    <mergeCell ref="L22:M22"/>
    <mergeCell ref="B22:K22"/>
    <mergeCell ref="B20:K21"/>
    <mergeCell ref="L20:M21"/>
    <mergeCell ref="B32:K32"/>
    <mergeCell ref="B33:K33"/>
    <mergeCell ref="L32:M32"/>
    <mergeCell ref="L33:M33"/>
    <mergeCell ref="B83:K83"/>
    <mergeCell ref="L83:M83"/>
    <mergeCell ref="L35:M35"/>
    <mergeCell ref="L34:M34"/>
    <mergeCell ref="L57:M57"/>
    <mergeCell ref="B34:K34"/>
    <mergeCell ref="B35:K35"/>
    <mergeCell ref="B48:K48"/>
    <mergeCell ref="B111:M111"/>
    <mergeCell ref="B75:K75"/>
    <mergeCell ref="L75:M75"/>
    <mergeCell ref="B62:M64"/>
    <mergeCell ref="B66:K67"/>
    <mergeCell ref="B68:K70"/>
    <mergeCell ref="B71:K72"/>
    <mergeCell ref="L66:M67"/>
    <mergeCell ref="L68:M70"/>
    <mergeCell ref="L71:M72"/>
    <mergeCell ref="B87:K87"/>
    <mergeCell ref="B89:D89"/>
    <mergeCell ref="B84:K84"/>
    <mergeCell ref="B85:K85"/>
    <mergeCell ref="B86:K86"/>
    <mergeCell ref="B98:K98"/>
    <mergeCell ref="L98:M98"/>
    <mergeCell ref="B99:K99"/>
    <mergeCell ref="L99:M99"/>
    <mergeCell ref="B100:K100"/>
    <mergeCell ref="L100:M100"/>
    <mergeCell ref="B97:M97"/>
    <mergeCell ref="B88:K88"/>
    <mergeCell ref="L88:M88"/>
  </mergeCells>
  <dataValidations count="8">
    <dataValidation type="list" allowBlank="1" showInputMessage="1" showErrorMessage="1" sqref="L15 L17:L20 L22:L23" xr:uid="{A236B761-049E-456F-80FA-9B2B6649FC4E}">
      <formula1>"0–25%, 25–50%, 50–75%, 75–100%"</formula1>
    </dataValidation>
    <dataValidation type="list" allowBlank="1" showInputMessage="1" showErrorMessage="1" sqref="L112:L117" xr:uid="{27E911D5-1E6A-4A93-A3F9-E8C341148474}">
      <formula1>"Yes, No"</formula1>
    </dataValidation>
    <dataValidation type="list" allowBlank="1" showInputMessage="1" showErrorMessage="1" sqref="L14:M14" xr:uid="{46FA4A47-D1FC-4C31-A41C-CA31E651BC67}">
      <formula1>"  ,0–25%, 25–50%, 50–75%, 75–100%"</formula1>
    </dataValidation>
    <dataValidation type="list" allowBlank="1" showInputMessage="1" showErrorMessage="1" sqref="L31:M38" xr:uid="{88F6477C-2CFF-4073-ADE0-02DF7849F1DF}">
      <formula1>"Yes, Plan to, No"</formula1>
    </dataValidation>
    <dataValidation type="list" allowBlank="1" showInputMessage="1" showErrorMessage="1" sqref="L48:M49" xr:uid="{9E83E27B-4D9E-400C-92F0-2ACFBF91F090}">
      <formula1>"Externally commissioned, Internally developed, Other"</formula1>
    </dataValidation>
    <dataValidation type="list" allowBlank="1" showInputMessage="1" showErrorMessage="1" sqref="L98:L104" xr:uid="{45FAF342-8D8C-4D9B-9B99-A371022F641D}">
      <formula1>"Not aware, Somewhat aware, Very aware"</formula1>
    </dataValidation>
    <dataValidation type="list" allowBlank="1" showInputMessage="1" showErrorMessage="1" sqref="L66 L68 L71 L73:L77 M73:M74 M77" xr:uid="{0BE43097-CA84-4AE3-B165-B8E831CE1D9D}">
      <formula1>"No, Yes"</formula1>
    </dataValidation>
    <dataValidation type="list" allowBlank="1" showInputMessage="1" showErrorMessage="1" sqref="L84:L88" xr:uid="{701EB1DE-AD7A-42FC-AE81-F837297204E2}">
      <formula1>"Yes, No, N/A"</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showGridLines="0" workbookViewId="0">
      <selection activeCell="D13" sqref="D13:E13"/>
    </sheetView>
  </sheetViews>
  <sheetFormatPr defaultRowHeight="14.5" x14ac:dyDescent="0.35"/>
  <cols>
    <col min="1" max="1" width="5.1796875" customWidth="1"/>
    <col min="2" max="2" width="5" customWidth="1"/>
    <col min="3" max="3" width="16.1796875" style="9" customWidth="1"/>
    <col min="4" max="4" width="12" customWidth="1"/>
    <col min="5" max="5" width="31.90625" customWidth="1"/>
    <col min="6" max="6" width="26.7265625" customWidth="1"/>
    <col min="7" max="7" width="6.453125" customWidth="1"/>
    <col min="8" max="8" width="10.54296875" customWidth="1"/>
    <col min="9" max="9" width="9" customWidth="1"/>
    <col min="15" max="15" width="16.54296875" customWidth="1"/>
    <col min="16" max="16" width="49.1796875" style="10" customWidth="1"/>
  </cols>
  <sheetData>
    <row r="1" spans="1:16" ht="32.25" customHeight="1" x14ac:dyDescent="0.35">
      <c r="A1" s="276"/>
      <c r="B1" s="276"/>
      <c r="C1" s="276"/>
      <c r="D1" s="276"/>
      <c r="E1" s="276"/>
      <c r="F1" s="276"/>
      <c r="G1" t="s">
        <v>180</v>
      </c>
    </row>
    <row r="2" spans="1:16" ht="20.25" customHeight="1" x14ac:dyDescent="0.35">
      <c r="A2" s="276"/>
      <c r="B2" s="276"/>
      <c r="C2" s="276"/>
      <c r="D2" s="276"/>
      <c r="E2" s="276"/>
      <c r="F2" s="276"/>
    </row>
    <row r="3" spans="1:16" ht="20.25" customHeight="1" thickBot="1" x14ac:dyDescent="0.4">
      <c r="A3" s="77"/>
      <c r="B3" s="77"/>
      <c r="C3" s="77"/>
      <c r="D3" s="77"/>
      <c r="E3" s="77"/>
      <c r="F3" s="77"/>
    </row>
    <row r="4" spans="1:16" ht="16" thickBot="1" x14ac:dyDescent="0.4">
      <c r="B4" s="15"/>
      <c r="C4" s="6"/>
      <c r="D4" s="271" t="s">
        <v>179</v>
      </c>
      <c r="E4" s="272"/>
      <c r="F4" s="76" t="s">
        <v>178</v>
      </c>
      <c r="H4" s="259" t="s">
        <v>67</v>
      </c>
      <c r="I4" s="260"/>
      <c r="J4" s="260"/>
      <c r="K4" s="260"/>
      <c r="L4" s="260"/>
      <c r="M4" s="260"/>
      <c r="N4" s="260"/>
      <c r="O4" s="261"/>
      <c r="P4" s="16" t="s">
        <v>68</v>
      </c>
    </row>
    <row r="5" spans="1:16" ht="83" customHeight="1" x14ac:dyDescent="0.35">
      <c r="B5" s="253" t="s">
        <v>69</v>
      </c>
      <c r="C5" s="7" t="s">
        <v>4</v>
      </c>
      <c r="D5" s="273" t="s">
        <v>181</v>
      </c>
      <c r="E5" s="274"/>
      <c r="F5" s="7" t="s">
        <v>140</v>
      </c>
      <c r="H5" s="265"/>
      <c r="I5" s="266"/>
      <c r="J5" s="266"/>
      <c r="K5" s="266"/>
      <c r="L5" s="266"/>
      <c r="M5" s="266"/>
      <c r="N5" s="266"/>
      <c r="O5" s="266"/>
      <c r="P5" s="17"/>
    </row>
    <row r="6" spans="1:16" ht="70.5" customHeight="1" x14ac:dyDescent="0.35">
      <c r="B6" s="254"/>
      <c r="C6" s="8" t="s">
        <v>6</v>
      </c>
      <c r="D6" s="273" t="s">
        <v>182</v>
      </c>
      <c r="E6" s="275"/>
      <c r="F6" s="35" t="s">
        <v>140</v>
      </c>
      <c r="H6" s="269"/>
      <c r="I6" s="270"/>
      <c r="J6" s="270"/>
      <c r="K6" s="270"/>
      <c r="L6" s="270"/>
      <c r="M6" s="270"/>
      <c r="N6" s="270"/>
      <c r="O6" s="270"/>
      <c r="P6" s="18"/>
    </row>
    <row r="7" spans="1:16" ht="15" thickBot="1" x14ac:dyDescent="0.4">
      <c r="B7" s="4"/>
      <c r="C7" s="5"/>
      <c r="D7" s="5"/>
      <c r="E7" s="5"/>
      <c r="F7" s="5"/>
    </row>
    <row r="8" spans="1:16" ht="14.25" customHeight="1" thickBot="1" x14ac:dyDescent="0.4">
      <c r="B8" s="15"/>
      <c r="C8" s="6"/>
      <c r="D8" s="271" t="s">
        <v>179</v>
      </c>
      <c r="E8" s="272"/>
      <c r="F8" s="23"/>
      <c r="H8" s="259" t="str">
        <f>$H$4</f>
        <v>Narrative of current level</v>
      </c>
      <c r="I8" s="260"/>
      <c r="J8" s="260"/>
      <c r="K8" s="260"/>
      <c r="L8" s="260"/>
      <c r="M8" s="260"/>
      <c r="N8" s="260"/>
      <c r="O8" s="261"/>
      <c r="P8" s="16" t="s">
        <v>68</v>
      </c>
    </row>
    <row r="9" spans="1:16" ht="86.5" customHeight="1" x14ac:dyDescent="0.35">
      <c r="B9" s="255" t="s">
        <v>71</v>
      </c>
      <c r="C9" s="8" t="s">
        <v>8</v>
      </c>
      <c r="D9" s="273" t="s">
        <v>183</v>
      </c>
      <c r="E9" s="275"/>
      <c r="F9" s="7" t="s">
        <v>140</v>
      </c>
      <c r="H9" s="265"/>
      <c r="I9" s="266"/>
      <c r="J9" s="266"/>
      <c r="K9" s="266"/>
      <c r="L9" s="266"/>
      <c r="M9" s="266"/>
      <c r="N9" s="266"/>
      <c r="O9" s="266"/>
      <c r="P9" s="20"/>
    </row>
    <row r="10" spans="1:16" ht="107.75" customHeight="1" x14ac:dyDescent="0.35">
      <c r="B10" s="255"/>
      <c r="C10" s="8" t="s">
        <v>10</v>
      </c>
      <c r="D10" s="279" t="s">
        <v>184</v>
      </c>
      <c r="E10" s="280"/>
      <c r="F10" s="8" t="s">
        <v>140</v>
      </c>
      <c r="H10" s="267"/>
      <c r="I10" s="268"/>
      <c r="J10" s="268"/>
      <c r="K10" s="268"/>
      <c r="L10" s="268"/>
      <c r="M10" s="268"/>
      <c r="N10" s="268"/>
      <c r="O10" s="268"/>
      <c r="P10" s="20"/>
    </row>
    <row r="11" spans="1:16" ht="15" thickBot="1" x14ac:dyDescent="0.4">
      <c r="B11" s="4"/>
      <c r="C11" s="6"/>
    </row>
    <row r="12" spans="1:16" ht="14.25" customHeight="1" thickBot="1" x14ac:dyDescent="0.4">
      <c r="B12" s="15"/>
      <c r="C12" s="6"/>
      <c r="D12" s="271" t="s">
        <v>179</v>
      </c>
      <c r="E12" s="272"/>
      <c r="F12" s="23"/>
      <c r="H12" s="259" t="str">
        <f>$H$4</f>
        <v>Narrative of current level</v>
      </c>
      <c r="I12" s="260"/>
      <c r="J12" s="260"/>
      <c r="K12" s="260"/>
      <c r="L12" s="260"/>
      <c r="M12" s="260"/>
      <c r="N12" s="260"/>
      <c r="O12" s="261"/>
      <c r="P12" s="16" t="s">
        <v>68</v>
      </c>
    </row>
    <row r="13" spans="1:16" ht="125.25" customHeight="1" x14ac:dyDescent="0.35">
      <c r="B13" s="277" t="s">
        <v>72</v>
      </c>
      <c r="C13" s="7" t="s">
        <v>5</v>
      </c>
      <c r="D13" s="273" t="s">
        <v>185</v>
      </c>
      <c r="E13" s="275"/>
      <c r="F13" s="7" t="s">
        <v>140</v>
      </c>
      <c r="H13" s="262"/>
      <c r="I13" s="263"/>
      <c r="J13" s="263"/>
      <c r="K13" s="263"/>
      <c r="L13" s="263"/>
      <c r="M13" s="263"/>
      <c r="N13" s="263"/>
      <c r="O13" s="264"/>
      <c r="P13" s="21"/>
    </row>
    <row r="14" spans="1:16" ht="111.75" customHeight="1" thickBot="1" x14ac:dyDescent="0.4">
      <c r="B14" s="278"/>
      <c r="C14" s="8" t="s">
        <v>7</v>
      </c>
      <c r="D14" s="273" t="s">
        <v>186</v>
      </c>
      <c r="E14" s="275"/>
      <c r="F14" s="8" t="s">
        <v>140</v>
      </c>
      <c r="H14" s="256"/>
      <c r="I14" s="257"/>
      <c r="J14" s="257"/>
      <c r="K14" s="257"/>
      <c r="L14" s="257"/>
      <c r="M14" s="257"/>
      <c r="N14" s="257"/>
      <c r="O14" s="258"/>
      <c r="P14" s="22"/>
    </row>
    <row r="15" spans="1:16" ht="15" thickBot="1" x14ac:dyDescent="0.4">
      <c r="B15" s="4"/>
      <c r="C15" s="6"/>
    </row>
    <row r="16" spans="1:16" ht="15" customHeight="1" x14ac:dyDescent="0.35">
      <c r="B16" s="4"/>
      <c r="C16" s="6"/>
      <c r="D16" s="271" t="s">
        <v>179</v>
      </c>
      <c r="E16" s="272"/>
      <c r="F16" s="23"/>
      <c r="H16" s="259" t="str">
        <f>$H$4</f>
        <v>Narrative of current level</v>
      </c>
      <c r="I16" s="260"/>
      <c r="J16" s="260"/>
      <c r="K16" s="260"/>
      <c r="L16" s="260"/>
      <c r="M16" s="260"/>
      <c r="N16" s="260"/>
      <c r="O16" s="261"/>
      <c r="P16" s="16" t="s">
        <v>68</v>
      </c>
    </row>
    <row r="17" spans="2:16" ht="97.5" customHeight="1" x14ac:dyDescent="0.35">
      <c r="B17" s="277" t="s">
        <v>74</v>
      </c>
      <c r="C17" s="8" t="s">
        <v>75</v>
      </c>
      <c r="D17" s="273" t="s">
        <v>190</v>
      </c>
      <c r="E17" s="275"/>
      <c r="F17" s="7" t="s">
        <v>140</v>
      </c>
      <c r="H17" s="262"/>
      <c r="I17" s="263"/>
      <c r="J17" s="263"/>
      <c r="K17" s="263"/>
      <c r="L17" s="263"/>
      <c r="M17" s="263"/>
      <c r="N17" s="263"/>
      <c r="O17" s="264"/>
      <c r="P17" s="20"/>
    </row>
    <row r="18" spans="2:16" ht="97.5" customHeight="1" thickBot="1" x14ac:dyDescent="0.4">
      <c r="B18" s="278"/>
      <c r="C18" s="8" t="s">
        <v>11</v>
      </c>
      <c r="D18" s="273" t="s">
        <v>187</v>
      </c>
      <c r="E18" s="275"/>
      <c r="F18" s="8" t="s">
        <v>140</v>
      </c>
      <c r="H18" s="256"/>
      <c r="I18" s="257"/>
      <c r="J18" s="257"/>
      <c r="K18" s="257"/>
      <c r="L18" s="257"/>
      <c r="M18" s="257"/>
      <c r="N18" s="257"/>
      <c r="O18" s="258"/>
      <c r="P18" s="19"/>
    </row>
    <row r="20" spans="2:16" ht="15" thickBot="1" x14ac:dyDescent="0.4">
      <c r="C20" s="252" t="s">
        <v>191</v>
      </c>
      <c r="D20" s="252"/>
      <c r="E20" s="252"/>
      <c r="F20" s="252"/>
      <c r="G20" s="252"/>
      <c r="H20" s="252"/>
      <c r="I20" s="252"/>
      <c r="J20" s="252"/>
      <c r="K20" s="252"/>
      <c r="L20" s="252"/>
      <c r="M20" s="252"/>
      <c r="N20" s="252"/>
      <c r="O20" s="252"/>
    </row>
    <row r="21" spans="2:16" ht="14.25" customHeight="1" x14ac:dyDescent="0.35">
      <c r="C21" s="243"/>
      <c r="D21" s="244"/>
      <c r="E21" s="244"/>
      <c r="F21" s="244"/>
      <c r="G21" s="244"/>
      <c r="H21" s="244"/>
      <c r="I21" s="244"/>
      <c r="J21" s="244"/>
      <c r="K21" s="244"/>
      <c r="L21" s="244"/>
      <c r="M21" s="244"/>
      <c r="N21" s="244"/>
      <c r="O21" s="245"/>
    </row>
    <row r="22" spans="2:16" x14ac:dyDescent="0.35">
      <c r="C22" s="246"/>
      <c r="D22" s="247"/>
      <c r="E22" s="247"/>
      <c r="F22" s="247"/>
      <c r="G22" s="247"/>
      <c r="H22" s="247"/>
      <c r="I22" s="247"/>
      <c r="J22" s="247"/>
      <c r="K22" s="247"/>
      <c r="L22" s="247"/>
      <c r="M22" s="247"/>
      <c r="N22" s="247"/>
      <c r="O22" s="248"/>
    </row>
    <row r="23" spans="2:16" x14ac:dyDescent="0.35">
      <c r="C23" s="246"/>
      <c r="D23" s="247"/>
      <c r="E23" s="247"/>
      <c r="F23" s="247"/>
      <c r="G23" s="247"/>
      <c r="H23" s="247"/>
      <c r="I23" s="247"/>
      <c r="J23" s="247"/>
      <c r="K23" s="247"/>
      <c r="L23" s="247"/>
      <c r="M23" s="247"/>
      <c r="N23" s="247"/>
      <c r="O23" s="248"/>
    </row>
    <row r="24" spans="2:16" x14ac:dyDescent="0.35">
      <c r="C24" s="246"/>
      <c r="D24" s="247"/>
      <c r="E24" s="247"/>
      <c r="F24" s="247"/>
      <c r="G24" s="247"/>
      <c r="H24" s="247"/>
      <c r="I24" s="247"/>
      <c r="J24" s="247"/>
      <c r="K24" s="247"/>
      <c r="L24" s="247"/>
      <c r="M24" s="247"/>
      <c r="N24" s="247"/>
      <c r="O24" s="248"/>
    </row>
    <row r="25" spans="2:16" x14ac:dyDescent="0.35">
      <c r="C25" s="246"/>
      <c r="D25" s="247"/>
      <c r="E25" s="247"/>
      <c r="F25" s="247"/>
      <c r="G25" s="247"/>
      <c r="H25" s="247"/>
      <c r="I25" s="247"/>
      <c r="J25" s="247"/>
      <c r="K25" s="247"/>
      <c r="L25" s="247"/>
      <c r="M25" s="247"/>
      <c r="N25" s="247"/>
      <c r="O25" s="248"/>
    </row>
    <row r="26" spans="2:16" x14ac:dyDescent="0.35">
      <c r="C26" s="246"/>
      <c r="D26" s="247"/>
      <c r="E26" s="247"/>
      <c r="F26" s="247"/>
      <c r="G26" s="247"/>
      <c r="H26" s="247"/>
      <c r="I26" s="247"/>
      <c r="J26" s="247"/>
      <c r="K26" s="247"/>
      <c r="L26" s="247"/>
      <c r="M26" s="247"/>
      <c r="N26" s="247"/>
      <c r="O26" s="248"/>
    </row>
    <row r="27" spans="2:16" x14ac:dyDescent="0.35">
      <c r="C27" s="246"/>
      <c r="D27" s="247"/>
      <c r="E27" s="247"/>
      <c r="F27" s="247"/>
      <c r="G27" s="247"/>
      <c r="H27" s="247"/>
      <c r="I27" s="247"/>
      <c r="J27" s="247"/>
      <c r="K27" s="247"/>
      <c r="L27" s="247"/>
      <c r="M27" s="247"/>
      <c r="N27" s="247"/>
      <c r="O27" s="248"/>
    </row>
    <row r="28" spans="2:16" x14ac:dyDescent="0.35">
      <c r="C28" s="246"/>
      <c r="D28" s="247"/>
      <c r="E28" s="247"/>
      <c r="F28" s="247"/>
      <c r="G28" s="247"/>
      <c r="H28" s="247"/>
      <c r="I28" s="247"/>
      <c r="J28" s="247"/>
      <c r="K28" s="247"/>
      <c r="L28" s="247"/>
      <c r="M28" s="247"/>
      <c r="N28" s="247"/>
      <c r="O28" s="248"/>
    </row>
    <row r="29" spans="2:16" ht="198.75" customHeight="1" thickBot="1" x14ac:dyDescent="0.4">
      <c r="C29" s="249"/>
      <c r="D29" s="250"/>
      <c r="E29" s="250"/>
      <c r="F29" s="250"/>
      <c r="G29" s="250"/>
      <c r="H29" s="250"/>
      <c r="I29" s="250"/>
      <c r="J29" s="250"/>
      <c r="K29" s="250"/>
      <c r="L29" s="250"/>
      <c r="M29" s="250"/>
      <c r="N29" s="250"/>
      <c r="O29" s="251"/>
    </row>
  </sheetData>
  <sheetProtection formatCells="0" formatColumns="0" formatRows="0" selectLockedCells="1"/>
  <mergeCells count="32">
    <mergeCell ref="D17:E17"/>
    <mergeCell ref="D18:E18"/>
    <mergeCell ref="A1:F1"/>
    <mergeCell ref="A2:F2"/>
    <mergeCell ref="B13:B14"/>
    <mergeCell ref="D9:E9"/>
    <mergeCell ref="D10:E10"/>
    <mergeCell ref="D12:E12"/>
    <mergeCell ref="D13:E13"/>
    <mergeCell ref="D14:E14"/>
    <mergeCell ref="B17:B18"/>
    <mergeCell ref="H4:O4"/>
    <mergeCell ref="D5:E5"/>
    <mergeCell ref="D6:E6"/>
    <mergeCell ref="D4:E4"/>
    <mergeCell ref="D8:E8"/>
    <mergeCell ref="C21:O29"/>
    <mergeCell ref="C20:O20"/>
    <mergeCell ref="B5:B6"/>
    <mergeCell ref="B9:B10"/>
    <mergeCell ref="H14:O14"/>
    <mergeCell ref="H16:O16"/>
    <mergeCell ref="H17:O17"/>
    <mergeCell ref="H18:O18"/>
    <mergeCell ref="H8:O8"/>
    <mergeCell ref="H9:O9"/>
    <mergeCell ref="H10:O10"/>
    <mergeCell ref="H5:O5"/>
    <mergeCell ref="H6:O6"/>
    <mergeCell ref="H12:O12"/>
    <mergeCell ref="H13:O13"/>
    <mergeCell ref="D16:E16"/>
  </mergeCells>
  <conditionalFormatting sqref="F5">
    <cfRule type="containsText" dxfId="17" priority="7" operator="containsText" text="Select Level">
      <formula>NOT(ISERROR(SEARCH("Select Level",F5)))</formula>
    </cfRule>
  </conditionalFormatting>
  <conditionalFormatting sqref="F6">
    <cfRule type="containsText" dxfId="16" priority="6" stopIfTrue="1" operator="containsText" text="Select Level">
      <formula>NOT(ISERROR(SEARCH("Select Level",F6)))</formula>
    </cfRule>
  </conditionalFormatting>
  <conditionalFormatting sqref="F9:F10">
    <cfRule type="containsText" dxfId="15" priority="5" operator="containsText" text="Select Level">
      <formula>NOT(ISERROR(SEARCH("Select Level",F9)))</formula>
    </cfRule>
  </conditionalFormatting>
  <conditionalFormatting sqref="F13:F14">
    <cfRule type="containsText" dxfId="14" priority="4" operator="containsText" text="Select Level">
      <formula>NOT(ISERROR(SEARCH("Select Level",F13)))</formula>
    </cfRule>
  </conditionalFormatting>
  <conditionalFormatting sqref="F17:F18">
    <cfRule type="containsText" dxfId="13" priority="2" operator="containsText" text="Select Level">
      <formula>NOT(ISERROR(SEARCH("Select Level",F17)))</formula>
    </cfRule>
  </conditionalFormatting>
  <conditionalFormatting sqref="H4">
    <cfRule type="containsText" dxfId="12" priority="23" operator="containsText" text="Select Level">
      <formula>NOT(ISERROR(SEARCH("Select Level",H4)))</formula>
    </cfRule>
  </conditionalFormatting>
  <conditionalFormatting sqref="H8">
    <cfRule type="containsText" dxfId="11" priority="13" operator="containsText" text="Select Level">
      <formula>NOT(ISERROR(SEARCH("Select Level",H8)))</formula>
    </cfRule>
  </conditionalFormatting>
  <conditionalFormatting sqref="H12 H16">
    <cfRule type="containsText" dxfId="10" priority="10" operator="containsText" text="Select Level">
      <formula>NOT(ISERROR(SEARCH("Select Level",H12)))</formula>
    </cfRule>
  </conditionalFormatting>
  <conditionalFormatting sqref="P4 E7:F7">
    <cfRule type="containsText" dxfId="9" priority="49" operator="containsText" text="Select Level">
      <formula>NOT(ISERROR(SEARCH("Select Level",E4)))</formula>
    </cfRule>
  </conditionalFormatting>
  <conditionalFormatting sqref="P8">
    <cfRule type="containsText" dxfId="8" priority="20" operator="containsText" text="Select Level">
      <formula>NOT(ISERROR(SEARCH("Select Level",P8)))</formula>
    </cfRule>
  </conditionalFormatting>
  <conditionalFormatting sqref="P12">
    <cfRule type="containsText" dxfId="7" priority="18" operator="containsText" text="Select Level">
      <formula>NOT(ISERROR(SEARCH("Select Level",P12)))</formula>
    </cfRule>
  </conditionalFormatting>
  <conditionalFormatting sqref="P16">
    <cfRule type="containsText" dxfId="6" priority="16" operator="containsText" text="Select Level">
      <formula>NOT(ISERROR(SEARCH("Select Level",P16)))</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1000000}">
          <x14:formula1>
            <xm:f>Menus!$A$3:$A$7</xm:f>
          </x14:formula1>
          <xm:sqref>E7:F7</xm:sqref>
        </x14:dataValidation>
        <x14:dataValidation type="list" allowBlank="1" showInputMessage="1" showErrorMessage="1" promptTitle="Strategy" prompt="Local vision, strategic approach and local priorities." xr:uid="{AFFC7157-3B2A-4728-BD8D-4D7CC9E33EF9}">
          <x14:formula1>
            <xm:f>Menus!$A$2:$A$7</xm:f>
          </x14:formula1>
          <xm:sqref>F5</xm:sqref>
        </x14:dataValidation>
        <x14:dataValidation type="list" allowBlank="1" showInputMessage="1" showErrorMessage="1" promptTitle="Workforce " prompt=" Local arrangements for ensuring that the multi-agency workforce has the right skills and confidence to deliver the strategy" xr:uid="{B66A9958-BDA0-48D5-B776-75035CEFCF5D}">
          <x14:formula1>
            <xm:f>Menus!$A$2:$A$7</xm:f>
          </x14:formula1>
          <xm:sqref>F6</xm:sqref>
        </x14:dataValidation>
        <x14:dataValidation type="list" allowBlank="1" showInputMessage="1" showErrorMessage="1" promptTitle="Community" prompt="How strategic leadership and partnership working to drive forward_x000a_delivery of the local strategy for reducing the impact of conflict." xr:uid="{E14A4305-4CFB-4C6E-BCB8-3DDACB637FCF}">
          <x14:formula1>
            <xm:f>Menus!$A$2:$A$7</xm:f>
          </x14:formula1>
          <xm:sqref>F10</xm:sqref>
        </x14:dataValidation>
        <x14:dataValidation type="list" allowBlank="1" showInputMessage="1" showErrorMessage="1" promptTitle="Partnership" prompt="The strategic arrangement for joint working between partners." xr:uid="{41063795-5B04-4C6A-A9A0-73A5A96C05AD}">
          <x14:formula1>
            <xm:f>Menus!$A$2:$A$7</xm:f>
          </x14:formula1>
          <xm:sqref>F9</xm:sqref>
        </x14:dataValidation>
        <x14:dataValidation type="list" allowBlank="1" showInputMessage="1" showErrorMessage="1" promptTitle="Co-ordinated Working" prompt="How local services collaborate using common systems and processes to identify, assess and support vulnerable families, and the arrangements for collecting and sharing personal data to support care planning." xr:uid="{EDA5A61F-9F6E-4D01-B070-0A9858971EB9}">
          <x14:formula1>
            <xm:f>Menus!$A$2:$A$7</xm:f>
          </x14:formula1>
          <xm:sqref>F14</xm:sqref>
        </x14:dataValidation>
        <x14:dataValidation type="list" allowBlank="1" showInputMessage="1" showErrorMessage="1" promptTitle="Services and Interventions" prompt="How local services embed reducing parental conflict into their core business." xr:uid="{CEFEB558-2F68-47E4-9994-0DB1C70F6E3B}">
          <x14:formula1>
            <xm:f>Menus!$A$2:$A$7</xm:f>
          </x14:formula1>
          <xm:sqref>F13</xm:sqref>
        </x14:dataValidation>
        <x14:dataValidation type="list" allowBlank="1" showInputMessage="1" showErrorMessage="1" promptTitle="Outcomes &amp; Experience" prompt="How progress is measured, and what the experience of support is like from the perspective of families." xr:uid="{6284CA57-A21E-48E7-813F-FF6ED9A4BA50}">
          <x14:formula1>
            <xm:f>Menus!$A$2:$A$7</xm:f>
          </x14:formula1>
          <xm:sqref>F17</xm:sqref>
        </x14:dataValidation>
        <x14:dataValidation type="list" allowBlank="1" showInputMessage="1" showErrorMessage="1" promptTitle="Local Evaluation" prompt="How local partners find and apply external evidence on reducing parental conflict from research and practice, as well as generating robust local evidence where there is a need to innovate ." xr:uid="{CC0F1D86-BA8B-4426-88B1-2934EBAE2FFC}">
          <x14:formula1>
            <xm:f>Menus!$A$2:$A$7</xm:f>
          </x14:formula1>
          <xm:sqref>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1EE3E-07F5-44DA-8206-7127B9C6B67D}">
  <dimension ref="B2:L43"/>
  <sheetViews>
    <sheetView showGridLines="0" workbookViewId="0">
      <selection activeCell="B18" sqref="B18"/>
    </sheetView>
  </sheetViews>
  <sheetFormatPr defaultRowHeight="14.5" x14ac:dyDescent="0.35"/>
  <cols>
    <col min="1" max="1" width="4.36328125" customWidth="1"/>
    <col min="2" max="2" width="28.7265625" customWidth="1"/>
    <col min="3" max="3" width="18.1796875" customWidth="1"/>
    <col min="5" max="5" width="19.453125" customWidth="1"/>
    <col min="6" max="6" width="25.7265625" customWidth="1"/>
    <col min="7" max="7" width="9.453125" bestFit="1" customWidth="1"/>
    <col min="9" max="9" width="37.7265625" customWidth="1"/>
    <col min="11" max="12" width="9.1796875" hidden="1" customWidth="1"/>
  </cols>
  <sheetData>
    <row r="2" spans="2:12" x14ac:dyDescent="0.35">
      <c r="B2" s="34" t="s">
        <v>76</v>
      </c>
    </row>
    <row r="4" spans="2:12" ht="15.75" customHeight="1" thickBot="1" x14ac:dyDescent="0.4">
      <c r="B4" s="281" t="s">
        <v>77</v>
      </c>
      <c r="C4" s="281"/>
      <c r="D4" s="27"/>
      <c r="E4" s="281" t="s">
        <v>78</v>
      </c>
      <c r="F4" s="281"/>
      <c r="G4" s="27"/>
      <c r="H4" s="282"/>
      <c r="I4" s="282"/>
    </row>
    <row r="5" spans="2:12" ht="15.75" customHeight="1" x14ac:dyDescent="0.35">
      <c r="B5" s="78" t="s">
        <v>4</v>
      </c>
      <c r="C5" s="28" t="str">
        <f>IF('Self-Assessment'!F5= "Select Level", "Incomplete", "Complete")</f>
        <v>Incomplete</v>
      </c>
      <c r="D5" s="25"/>
      <c r="E5" s="32" t="s">
        <v>79</v>
      </c>
      <c r="F5" s="26" t="str">
        <f>IF('Measuring your progress'!L14&gt;0, "Complete", "Incomplete")</f>
        <v>Incomplete</v>
      </c>
      <c r="K5" s="25">
        <f t="shared" ref="K5:K41" si="0">IF(F5="Complete", 0, 1)</f>
        <v>1</v>
      </c>
      <c r="L5">
        <f>IF(C5="Complete", 0, 1)</f>
        <v>1</v>
      </c>
    </row>
    <row r="6" spans="2:12" ht="15.75" customHeight="1" x14ac:dyDescent="0.35">
      <c r="B6" s="79" t="s">
        <v>6</v>
      </c>
      <c r="C6" s="29" t="str">
        <f>IF('Self-Assessment'!F6= "Select Level", "Incomplete", "Complete")</f>
        <v>Incomplete</v>
      </c>
      <c r="D6" s="25"/>
      <c r="E6" s="32" t="s">
        <v>80</v>
      </c>
      <c r="F6" s="26" t="str">
        <f>IF('Measuring your progress'!L15&gt;0, "Complete", "Incomplete")</f>
        <v>Incomplete</v>
      </c>
      <c r="K6" s="25">
        <f t="shared" si="0"/>
        <v>1</v>
      </c>
      <c r="L6">
        <f t="shared" ref="L6:L15" si="1">IF(C6="Complete", 0, 1)</f>
        <v>1</v>
      </c>
    </row>
    <row r="7" spans="2:12" ht="15.75" customHeight="1" x14ac:dyDescent="0.35">
      <c r="B7" s="79" t="s">
        <v>8</v>
      </c>
      <c r="C7" s="29" t="str">
        <f>IF('Self-Assessment'!F9= "Select Level", "Incomplete", "Complete")</f>
        <v>Incomplete</v>
      </c>
      <c r="D7" s="25"/>
      <c r="E7" s="32" t="s">
        <v>81</v>
      </c>
      <c r="F7" s="26" t="str">
        <f>IF('Measuring your progress'!L17&gt;0, "Complete", "Incomplete")</f>
        <v>Incomplete</v>
      </c>
      <c r="H7" s="25"/>
      <c r="I7" s="25"/>
      <c r="K7" s="25">
        <f t="shared" si="0"/>
        <v>1</v>
      </c>
      <c r="L7">
        <f t="shared" si="1"/>
        <v>1</v>
      </c>
    </row>
    <row r="8" spans="2:12" ht="15.75" customHeight="1" x14ac:dyDescent="0.35">
      <c r="B8" s="79" t="s">
        <v>10</v>
      </c>
      <c r="C8" s="29" t="str">
        <f>IF('Self-Assessment'!F10= "Select Level", "Incomplete", "Complete")</f>
        <v>Incomplete</v>
      </c>
      <c r="D8" s="25"/>
      <c r="E8" s="33" t="s">
        <v>82</v>
      </c>
      <c r="F8" s="26" t="str">
        <f>IF('Measuring your progress'!L18&gt;0, "Complete", "Incomplete")</f>
        <v>Incomplete</v>
      </c>
      <c r="H8" s="25"/>
      <c r="I8" s="25"/>
      <c r="K8" s="25">
        <f t="shared" si="0"/>
        <v>1</v>
      </c>
      <c r="L8">
        <f t="shared" si="1"/>
        <v>1</v>
      </c>
    </row>
    <row r="9" spans="2:12" ht="15.5" x14ac:dyDescent="0.35">
      <c r="B9" s="80" t="s">
        <v>5</v>
      </c>
      <c r="C9" s="29" t="str">
        <f>IF('Self-Assessment'!F13= "Select Level", "Incomplete", "Complete")</f>
        <v>Incomplete</v>
      </c>
      <c r="D9" s="25"/>
      <c r="E9" s="33" t="s">
        <v>83</v>
      </c>
      <c r="F9" s="26" t="str">
        <f>IF('Measuring your progress'!L19&gt;0, "Complete", "Incomplete")</f>
        <v>Incomplete</v>
      </c>
      <c r="H9" s="25"/>
      <c r="I9" s="25"/>
      <c r="K9" s="25">
        <f t="shared" si="0"/>
        <v>1</v>
      </c>
      <c r="L9">
        <f t="shared" si="1"/>
        <v>1</v>
      </c>
    </row>
    <row r="10" spans="2:12" ht="15.5" x14ac:dyDescent="0.35">
      <c r="B10" s="79" t="s">
        <v>7</v>
      </c>
      <c r="C10" s="29" t="str">
        <f>IF('Self-Assessment'!F14= "Select Level", "Incomplete", "Complete")</f>
        <v>Incomplete</v>
      </c>
      <c r="D10" s="25"/>
      <c r="E10" s="33" t="s">
        <v>84</v>
      </c>
      <c r="F10" s="26" t="str">
        <f>IF('Measuring your progress'!L20&gt;0, "Complete", "Incomplete")</f>
        <v>Incomplete</v>
      </c>
      <c r="H10" s="25"/>
      <c r="I10" s="25"/>
      <c r="K10" s="25">
        <f t="shared" si="0"/>
        <v>1</v>
      </c>
      <c r="L10">
        <f t="shared" si="1"/>
        <v>1</v>
      </c>
    </row>
    <row r="11" spans="2:12" ht="15.5" x14ac:dyDescent="0.35">
      <c r="B11" s="79" t="s">
        <v>75</v>
      </c>
      <c r="C11" s="29" t="str">
        <f>IF('Self-Assessment'!F17= "Select Level", "Incomplete", "Complete")</f>
        <v>Incomplete</v>
      </c>
      <c r="D11" s="25"/>
      <c r="E11" s="33" t="s">
        <v>85</v>
      </c>
      <c r="F11" s="26" t="str">
        <f>IF('Measuring your progress'!L22&gt;0, "Complete", "Incomplete")</f>
        <v>Incomplete</v>
      </c>
      <c r="H11" s="25"/>
      <c r="I11" s="25"/>
      <c r="K11" s="25">
        <f t="shared" si="0"/>
        <v>1</v>
      </c>
      <c r="L11">
        <f t="shared" si="1"/>
        <v>1</v>
      </c>
    </row>
    <row r="12" spans="2:12" ht="15.5" x14ac:dyDescent="0.35">
      <c r="B12" s="80" t="s">
        <v>11</v>
      </c>
      <c r="C12" s="29" t="str">
        <f>IF('Self-Assessment'!F18= "Select Level", "Incomplete", "Complete")</f>
        <v>Incomplete</v>
      </c>
      <c r="D12" s="25"/>
      <c r="E12" s="33" t="s">
        <v>86</v>
      </c>
      <c r="F12" s="26" t="str">
        <f>IF('Measuring your progress'!L23&gt;0, "Complete", "Incomplete")</f>
        <v>Incomplete</v>
      </c>
      <c r="H12" s="25"/>
      <c r="I12" s="25"/>
      <c r="K12" s="25">
        <f t="shared" si="0"/>
        <v>1</v>
      </c>
      <c r="L12">
        <f t="shared" si="1"/>
        <v>1</v>
      </c>
    </row>
    <row r="13" spans="2:12" ht="15.75" customHeight="1" x14ac:dyDescent="0.35">
      <c r="B13" s="281" t="s">
        <v>194</v>
      </c>
      <c r="C13" s="281"/>
      <c r="D13" s="25"/>
      <c r="E13" s="33" t="s">
        <v>87</v>
      </c>
      <c r="F13" s="26" t="str">
        <f>IF('Measuring your progress'!L31&gt;0, "Complete", "Incomplete")</f>
        <v>Incomplete</v>
      </c>
      <c r="H13" s="25"/>
      <c r="I13" s="25"/>
      <c r="K13" s="25">
        <f t="shared" si="0"/>
        <v>1</v>
      </c>
      <c r="L13">
        <f t="shared" si="1"/>
        <v>1</v>
      </c>
    </row>
    <row r="14" spans="2:12" ht="15.75" customHeight="1" thickBot="1" x14ac:dyDescent="0.4">
      <c r="B14" s="30" t="s">
        <v>88</v>
      </c>
      <c r="C14" s="31" t="str">
        <f>IF('Personal Details'!O14="Select an Option","Incomplete", "Complete")</f>
        <v>Incomplete</v>
      </c>
      <c r="D14" s="25"/>
      <c r="E14" s="33" t="s">
        <v>89</v>
      </c>
      <c r="F14" s="26" t="str">
        <f>IF('Measuring your progress'!L32&gt;0, "Complete", "Incomplete")</f>
        <v>Incomplete</v>
      </c>
      <c r="H14" s="25"/>
      <c r="I14" s="25"/>
      <c r="K14" s="25">
        <f t="shared" si="0"/>
        <v>1</v>
      </c>
      <c r="L14">
        <f t="shared" si="1"/>
        <v>1</v>
      </c>
    </row>
    <row r="15" spans="2:12" ht="15.75" customHeight="1" x14ac:dyDescent="0.35">
      <c r="B15" s="25"/>
      <c r="C15" s="25"/>
      <c r="D15" s="25"/>
      <c r="E15" s="33" t="s">
        <v>90</v>
      </c>
      <c r="F15" s="26" t="str">
        <f>IF('Measuring your progress'!L33&gt;0, "Complete", "Incomplete")</f>
        <v>Incomplete</v>
      </c>
      <c r="H15" s="25"/>
      <c r="I15" s="25"/>
      <c r="K15" s="25">
        <f t="shared" si="0"/>
        <v>1</v>
      </c>
      <c r="L15">
        <f t="shared" si="1"/>
        <v>1</v>
      </c>
    </row>
    <row r="16" spans="2:12" ht="15.5" x14ac:dyDescent="0.35">
      <c r="B16" s="25"/>
      <c r="C16" s="25"/>
      <c r="D16" s="25"/>
      <c r="E16" s="33" t="s">
        <v>91</v>
      </c>
      <c r="F16" s="26" t="str">
        <f>IF('Measuring your progress'!L34&gt;0, "Complete", "Incomplete")</f>
        <v>Incomplete</v>
      </c>
      <c r="H16" s="25"/>
      <c r="I16" s="25"/>
      <c r="K16" s="25">
        <f t="shared" si="0"/>
        <v>1</v>
      </c>
    </row>
    <row r="17" spans="2:11" ht="15.5" x14ac:dyDescent="0.35">
      <c r="B17" s="25"/>
      <c r="C17" s="25"/>
      <c r="D17" s="25"/>
      <c r="E17" s="33" t="s">
        <v>92</v>
      </c>
      <c r="F17" s="26" t="str">
        <f>IF('Measuring your progress'!L35&gt;0, "Complete", "Incomplete")</f>
        <v>Incomplete</v>
      </c>
      <c r="H17" s="25"/>
      <c r="I17" s="25"/>
      <c r="K17" s="25">
        <f t="shared" si="0"/>
        <v>1</v>
      </c>
    </row>
    <row r="18" spans="2:11" ht="15.5" x14ac:dyDescent="0.35">
      <c r="B18" s="25"/>
      <c r="C18" s="25"/>
      <c r="D18" s="25"/>
      <c r="E18" s="33" t="s">
        <v>93</v>
      </c>
      <c r="F18" s="26" t="str">
        <f>IF('Measuring your progress'!L36&gt;0, "Complete", "Incomplete")</f>
        <v>Incomplete</v>
      </c>
      <c r="H18" s="25"/>
      <c r="I18" s="25"/>
      <c r="K18" s="25">
        <f t="shared" si="0"/>
        <v>1</v>
      </c>
    </row>
    <row r="19" spans="2:11" ht="15.5" x14ac:dyDescent="0.35">
      <c r="B19" s="25"/>
      <c r="C19" s="25"/>
      <c r="D19" s="25"/>
      <c r="E19" s="33" t="s">
        <v>94</v>
      </c>
      <c r="F19" s="26" t="str">
        <f>IF('Measuring your progress'!L37&gt;0, "Complete", "Incomplete")</f>
        <v>Incomplete</v>
      </c>
      <c r="H19" s="25"/>
      <c r="I19" s="25"/>
      <c r="K19" s="25">
        <f t="shared" si="0"/>
        <v>1</v>
      </c>
    </row>
    <row r="20" spans="2:11" ht="15.5" x14ac:dyDescent="0.35">
      <c r="B20" s="25"/>
      <c r="C20" s="25"/>
      <c r="D20" s="25"/>
      <c r="E20" s="33" t="s">
        <v>43</v>
      </c>
      <c r="F20" s="26" t="str">
        <f>IF('Measuring your progress'!L48&gt;0, "Complete", "Incomplete")</f>
        <v>Incomplete</v>
      </c>
      <c r="H20" s="25"/>
      <c r="I20" s="25"/>
      <c r="K20" s="25">
        <f t="shared" si="0"/>
        <v>1</v>
      </c>
    </row>
    <row r="21" spans="2:11" ht="15.5" x14ac:dyDescent="0.35">
      <c r="B21" s="25"/>
      <c r="C21" s="25"/>
      <c r="D21" s="25"/>
      <c r="E21" s="33" t="s">
        <v>45</v>
      </c>
      <c r="F21" s="26" t="str">
        <f>IF('Measuring your progress'!L57&gt;0, "Complete", "Incomplete")</f>
        <v>Incomplete</v>
      </c>
      <c r="H21" s="25"/>
      <c r="I21" s="25"/>
      <c r="K21" s="25">
        <f t="shared" si="0"/>
        <v>1</v>
      </c>
    </row>
    <row r="22" spans="2:11" ht="15.5" x14ac:dyDescent="0.35">
      <c r="B22" s="25"/>
      <c r="C22" s="25"/>
      <c r="D22" s="25"/>
      <c r="E22" s="33" t="s">
        <v>95</v>
      </c>
      <c r="F22" s="26" t="str">
        <f>IF('Measuring your progress'!L66&gt;0, "Complete", "Incomplete")</f>
        <v>Incomplete</v>
      </c>
      <c r="H22" s="25"/>
      <c r="I22" s="25"/>
      <c r="K22" s="25">
        <f t="shared" si="0"/>
        <v>1</v>
      </c>
    </row>
    <row r="23" spans="2:11" ht="15.5" x14ac:dyDescent="0.35">
      <c r="B23" s="25"/>
      <c r="C23" s="25"/>
      <c r="D23" s="25"/>
      <c r="E23" s="33" t="s">
        <v>96</v>
      </c>
      <c r="F23" s="26" t="str">
        <f>IF('Measuring your progress'!L68&gt;0, "Complete", "Incomplete")</f>
        <v>Incomplete</v>
      </c>
      <c r="H23" s="25"/>
      <c r="I23" s="25"/>
      <c r="K23" s="25">
        <f t="shared" si="0"/>
        <v>1</v>
      </c>
    </row>
    <row r="24" spans="2:11" ht="15.5" x14ac:dyDescent="0.35">
      <c r="B24" s="25"/>
      <c r="C24" s="25"/>
      <c r="D24" s="25"/>
      <c r="E24" s="33" t="s">
        <v>97</v>
      </c>
      <c r="F24" s="26" t="str">
        <f>IF('Measuring your progress'!L71&gt;0, "Complete", "Incomplete")</f>
        <v>Incomplete</v>
      </c>
      <c r="H24" s="25"/>
      <c r="I24" s="25"/>
      <c r="K24" s="25">
        <f t="shared" si="0"/>
        <v>1</v>
      </c>
    </row>
    <row r="25" spans="2:11" ht="15.5" x14ac:dyDescent="0.35">
      <c r="E25" s="33" t="s">
        <v>98</v>
      </c>
      <c r="F25" s="26" t="str">
        <f>IF('Measuring your progress'!L73&gt;0, "Complete", "Incomplete")</f>
        <v>Incomplete</v>
      </c>
      <c r="K25" s="25">
        <f t="shared" si="0"/>
        <v>1</v>
      </c>
    </row>
    <row r="26" spans="2:11" ht="15.5" x14ac:dyDescent="0.35">
      <c r="E26" s="33" t="s">
        <v>99</v>
      </c>
      <c r="F26" s="26" t="str">
        <f>IF('Measuring your progress'!L84&gt;0, "Complete", "Incomplete")</f>
        <v>Incomplete</v>
      </c>
      <c r="K26" s="25">
        <f t="shared" si="0"/>
        <v>1</v>
      </c>
    </row>
    <row r="27" spans="2:11" ht="15.5" x14ac:dyDescent="0.35">
      <c r="E27" s="32" t="s">
        <v>100</v>
      </c>
      <c r="F27" s="26" t="str">
        <f>IF('Measuring your progress'!L85&gt;0, "Complete", "Incomplete")</f>
        <v>Incomplete</v>
      </c>
      <c r="K27" s="25">
        <f t="shared" si="0"/>
        <v>1</v>
      </c>
    </row>
    <row r="28" spans="2:11" ht="15.5" x14ac:dyDescent="0.35">
      <c r="E28" s="32" t="s">
        <v>101</v>
      </c>
      <c r="F28" s="26" t="str">
        <f>IF('Measuring your progress'!L86&gt;0, "Complete", "Incomplete")</f>
        <v>Incomplete</v>
      </c>
      <c r="K28" s="25">
        <f t="shared" si="0"/>
        <v>1</v>
      </c>
    </row>
    <row r="29" spans="2:11" ht="15.5" x14ac:dyDescent="0.35">
      <c r="E29" s="32" t="s">
        <v>102</v>
      </c>
      <c r="F29" s="26" t="str">
        <f>IF('Measuring your progress'!L87&gt;0, "Complete", "Incomplete")</f>
        <v>Incomplete</v>
      </c>
      <c r="K29" s="25">
        <f t="shared" si="0"/>
        <v>1</v>
      </c>
    </row>
    <row r="30" spans="2:11" ht="15.5" x14ac:dyDescent="0.35">
      <c r="E30" s="32" t="s">
        <v>103</v>
      </c>
      <c r="F30" s="26" t="str">
        <f>IF('Measuring your progress'!L88&gt;0, "Complete", "Incomplete")</f>
        <v>Incomplete</v>
      </c>
      <c r="K30" s="25">
        <f t="shared" si="0"/>
        <v>1</v>
      </c>
    </row>
    <row r="31" spans="2:11" ht="15.5" x14ac:dyDescent="0.35">
      <c r="E31" s="32" t="s">
        <v>104</v>
      </c>
      <c r="F31" s="26" t="str">
        <f>IF('Measuring your progress'!L98&gt;0, "Complete", "Incomplete")</f>
        <v>Incomplete</v>
      </c>
      <c r="K31" s="25">
        <f t="shared" si="0"/>
        <v>1</v>
      </c>
    </row>
    <row r="32" spans="2:11" ht="15.5" x14ac:dyDescent="0.35">
      <c r="E32" s="32" t="s">
        <v>105</v>
      </c>
      <c r="F32" s="26" t="str">
        <f>IF('Measuring your progress'!L99&gt;0, "Complete", "Incomplete")</f>
        <v>Incomplete</v>
      </c>
      <c r="K32" s="25">
        <f t="shared" si="0"/>
        <v>1</v>
      </c>
    </row>
    <row r="33" spans="2:12" ht="15.5" x14ac:dyDescent="0.35">
      <c r="E33" s="32" t="s">
        <v>106</v>
      </c>
      <c r="F33" s="26" t="str">
        <f>IF('Measuring your progress'!L100&gt;0, "Complete", "Incomplete")</f>
        <v>Incomplete</v>
      </c>
      <c r="K33" s="25">
        <f t="shared" si="0"/>
        <v>1</v>
      </c>
    </row>
    <row r="34" spans="2:12" ht="15.5" x14ac:dyDescent="0.35">
      <c r="E34" s="32" t="s">
        <v>107</v>
      </c>
      <c r="F34" s="26" t="str">
        <f>IF('Measuring your progress'!L101&gt;0, "Complete", "Incomplete")</f>
        <v>Incomplete</v>
      </c>
      <c r="K34" s="25">
        <f t="shared" si="0"/>
        <v>1</v>
      </c>
    </row>
    <row r="35" spans="2:12" ht="15.5" x14ac:dyDescent="0.35">
      <c r="E35" s="32" t="s">
        <v>108</v>
      </c>
      <c r="F35" s="26" t="str">
        <f>IF('Measuring your progress'!L102&gt;0, "Complete", "Incomplete")</f>
        <v>Incomplete</v>
      </c>
      <c r="K35" s="25">
        <f t="shared" si="0"/>
        <v>1</v>
      </c>
    </row>
    <row r="36" spans="2:12" ht="15.5" x14ac:dyDescent="0.35">
      <c r="E36" s="32" t="s">
        <v>109</v>
      </c>
      <c r="F36" s="26" t="str">
        <f>IF('Measuring your progress'!L112&gt;0, "Complete", "Incomplete")</f>
        <v>Incomplete</v>
      </c>
      <c r="K36" s="25">
        <f t="shared" si="0"/>
        <v>1</v>
      </c>
    </row>
    <row r="37" spans="2:12" ht="15.5" x14ac:dyDescent="0.35">
      <c r="E37" s="32" t="s">
        <v>110</v>
      </c>
      <c r="F37" s="26" t="str">
        <f>IF('Measuring your progress'!L113&gt;0, "Complete", "Incomplete")</f>
        <v>Incomplete</v>
      </c>
      <c r="K37" s="25">
        <f t="shared" si="0"/>
        <v>1</v>
      </c>
    </row>
    <row r="38" spans="2:12" ht="15.5" x14ac:dyDescent="0.35">
      <c r="E38" s="32" t="s">
        <v>111</v>
      </c>
      <c r="F38" s="26" t="str">
        <f>IF('Measuring your progress'!L114&gt;0, "Complete", "Incomplete")</f>
        <v>Incomplete</v>
      </c>
      <c r="K38" s="25">
        <f t="shared" si="0"/>
        <v>1</v>
      </c>
      <c r="L38">
        <f>SUM(K5:K41)</f>
        <v>37</v>
      </c>
    </row>
    <row r="39" spans="2:12" ht="15.5" x14ac:dyDescent="0.35">
      <c r="E39" s="32" t="s">
        <v>112</v>
      </c>
      <c r="F39" s="26" t="str">
        <f>IF('Measuring your progress'!L115&gt;0, "Complete", "Incomplete")</f>
        <v>Incomplete</v>
      </c>
      <c r="K39" s="25">
        <f t="shared" si="0"/>
        <v>1</v>
      </c>
      <c r="L39">
        <f>SUM(L5:L15)</f>
        <v>11</v>
      </c>
    </row>
    <row r="40" spans="2:12" ht="15.5" x14ac:dyDescent="0.35">
      <c r="E40" s="32" t="s">
        <v>113</v>
      </c>
      <c r="F40" s="26" t="str">
        <f>IF('Measuring your progress'!L116&gt;0, "Complete", "Incomplete")</f>
        <v>Incomplete</v>
      </c>
      <c r="K40" s="25">
        <f t="shared" si="0"/>
        <v>1</v>
      </c>
      <c r="L40">
        <f>L38+L39</f>
        <v>48</v>
      </c>
    </row>
    <row r="41" spans="2:12" ht="15.5" x14ac:dyDescent="0.35">
      <c r="E41" s="32" t="s">
        <v>114</v>
      </c>
      <c r="F41" s="26" t="str">
        <f>IF('Measuring your progress'!L117&gt;0, "Complete", "Incomplete")</f>
        <v>Incomplete</v>
      </c>
      <c r="K41" s="25">
        <f t="shared" si="0"/>
        <v>1</v>
      </c>
    </row>
    <row r="43" spans="2:12" ht="15.5" x14ac:dyDescent="0.35">
      <c r="B43" s="11" t="s">
        <v>115</v>
      </c>
      <c r="C43" s="25" t="str">
        <f>IF(K40= 0, "Complete", "Incomplete")</f>
        <v>Incomplete</v>
      </c>
      <c r="E43" s="283" t="str">
        <f>IF(C43="Incomplete", "Please refer to the tables above to identify which areas require an answer", "Thank you for completing this return, please send to caxtonhouse.rpc@dwp.gov.uk")</f>
        <v>Please refer to the tables above to identify which areas require an answer</v>
      </c>
      <c r="F43" s="284"/>
      <c r="G43" s="284"/>
      <c r="H43" s="284"/>
      <c r="I43" s="285"/>
    </row>
  </sheetData>
  <mergeCells count="5">
    <mergeCell ref="B4:C4"/>
    <mergeCell ref="E4:F4"/>
    <mergeCell ref="H4:I4"/>
    <mergeCell ref="B13:C13"/>
    <mergeCell ref="E43:I43"/>
  </mergeCells>
  <conditionalFormatting sqref="C5:C12 C14">
    <cfRule type="notContainsText" dxfId="5" priority="8" operator="notContains" text="In">
      <formula>ISERROR(SEARCH("In",C5))</formula>
    </cfRule>
    <cfRule type="containsText" dxfId="4" priority="9" operator="containsText" text="In">
      <formula>NOT(ISERROR(SEARCH("In",C5)))</formula>
    </cfRule>
  </conditionalFormatting>
  <conditionalFormatting sqref="C43">
    <cfRule type="notContainsText" dxfId="3" priority="2" operator="notContains" text="In">
      <formula>ISERROR(SEARCH("In",C43))</formula>
    </cfRule>
    <cfRule type="containsText" dxfId="2" priority="3" operator="containsText" text="In">
      <formula>NOT(ISERROR(SEARCH("In",C43)))</formula>
    </cfRule>
  </conditionalFormatting>
  <conditionalFormatting sqref="E43">
    <cfRule type="containsText" dxfId="1" priority="1" operator="containsText" text="e">
      <formula>NOT(ISERROR(SEARCH("e",E43)))</formula>
    </cfRule>
  </conditionalFormatting>
  <conditionalFormatting sqref="F5:F41">
    <cfRule type="containsText" dxfId="0" priority="56" operator="containsText" text="In">
      <formula>NOT(ISERROR(SEARCH("In",F5)))</formula>
    </cfRule>
    <cfRule type="colorScale" priority="57">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6664-FE6C-4F07-854B-55ADBBB98B31}">
  <dimension ref="B6:Z13"/>
  <sheetViews>
    <sheetView workbookViewId="0"/>
  </sheetViews>
  <sheetFormatPr defaultRowHeight="14.5" x14ac:dyDescent="0.35"/>
  <sheetData>
    <row r="6" spans="2:26" x14ac:dyDescent="0.35">
      <c r="B6" s="286" t="s">
        <v>4</v>
      </c>
      <c r="C6" s="286"/>
      <c r="D6" s="286"/>
      <c r="E6" s="287" t="s">
        <v>6</v>
      </c>
      <c r="F6" s="287"/>
      <c r="G6" s="287"/>
      <c r="H6" s="286" t="s">
        <v>8</v>
      </c>
      <c r="I6" s="286"/>
      <c r="J6" s="286"/>
      <c r="K6" s="287" t="s">
        <v>10</v>
      </c>
      <c r="L6" s="287"/>
      <c r="M6" s="287"/>
      <c r="N6" s="286" t="s">
        <v>116</v>
      </c>
      <c r="O6" s="286"/>
      <c r="P6" s="286"/>
      <c r="Q6" s="287" t="s">
        <v>7</v>
      </c>
      <c r="R6" s="287"/>
      <c r="S6" s="287"/>
      <c r="T6" s="286" t="s">
        <v>117</v>
      </c>
      <c r="U6" s="286"/>
      <c r="V6" s="286"/>
      <c r="W6" s="287" t="s">
        <v>118</v>
      </c>
      <c r="X6" s="287"/>
      <c r="Y6" s="287"/>
    </row>
    <row r="7" spans="2:26" x14ac:dyDescent="0.35">
      <c r="B7" s="36" t="s">
        <v>119</v>
      </c>
      <c r="C7" s="36" t="s">
        <v>120</v>
      </c>
      <c r="D7" s="36" t="s">
        <v>121</v>
      </c>
      <c r="E7" s="36" t="s">
        <v>119</v>
      </c>
      <c r="F7" s="36" t="s">
        <v>120</v>
      </c>
      <c r="G7" s="36" t="s">
        <v>121</v>
      </c>
      <c r="H7" s="36" t="s">
        <v>119</v>
      </c>
      <c r="I7" s="36" t="s">
        <v>120</v>
      </c>
      <c r="J7" s="36" t="s">
        <v>121</v>
      </c>
      <c r="K7" s="36" t="s">
        <v>119</v>
      </c>
      <c r="L7" s="36" t="s">
        <v>120</v>
      </c>
      <c r="M7" s="36" t="s">
        <v>121</v>
      </c>
      <c r="N7" s="36" t="s">
        <v>119</v>
      </c>
      <c r="O7" s="36" t="s">
        <v>120</v>
      </c>
      <c r="P7" s="36" t="s">
        <v>121</v>
      </c>
      <c r="Q7" s="36" t="s">
        <v>119</v>
      </c>
      <c r="R7" s="36" t="s">
        <v>120</v>
      </c>
      <c r="S7" s="36" t="s">
        <v>121</v>
      </c>
      <c r="T7" s="36" t="s">
        <v>119</v>
      </c>
      <c r="U7" s="36" t="s">
        <v>120</v>
      </c>
      <c r="V7" s="36" t="s">
        <v>121</v>
      </c>
      <c r="W7" s="36" t="s">
        <v>119</v>
      </c>
      <c r="X7" s="36" t="s">
        <v>120</v>
      </c>
      <c r="Y7" s="36" t="s">
        <v>121</v>
      </c>
    </row>
    <row r="8" spans="2:26" ht="409.5" x14ac:dyDescent="0.35">
      <c r="B8" s="37" t="str">
        <f>'Self-Assessment'!D5</f>
        <v>This element focuses on the local vision, strategic approach and plan for reducing the impact of conflict between parents on children. It considers how well community needs are understood, how data is used, and what the shared priorities are for taking action. It also 
considers how resources are aligned between partner organisations to support delivery of the local strategy. The strategic approach can be set out in an RPC-specific written strategy or integrated within wider early intervention family strategies.</v>
      </c>
      <c r="C8" s="37">
        <f>'Self-Assessment'!E5</f>
        <v>0</v>
      </c>
      <c r="D8" s="37" t="str">
        <f>'Self-Assessment'!F5</f>
        <v>Select Level</v>
      </c>
      <c r="E8" s="37" t="str">
        <f>'Self-Assessment'!D6</f>
        <v>This element focuses on local arrangements for ensuring that the multi-agency workforce has the right skills and confidence to deliver the local strategy for reducing the impact of conflict between parents on children. This includes analysing workforce needs across the system, and delivering capacity and capability through redesign, recruitment and training.</v>
      </c>
      <c r="F8" s="37">
        <f>'Self-Assessment'!E6</f>
        <v>0</v>
      </c>
      <c r="G8" s="37" t="str">
        <f>'Self-Assessment'!F6</f>
        <v>Select Level</v>
      </c>
      <c r="H8" s="37" t="str">
        <f>'Self-Assessment'!D9</f>
        <v>This element focuses on strategic leadership and partnership working to drive forward delivery of the local strategy for reducing the impact of conflict between parents on children. It focuses on core children’s services partners as well as adult mental health services, domestic abuse services, homelessness services, alcohol and substance abuse services, and probation and prison services. This element also includes how leadership is distributed across the community and local organisations.</v>
      </c>
      <c r="I8" s="37">
        <f>'Self-Assessment'!E9</f>
        <v>0</v>
      </c>
      <c r="J8" s="37" t="str">
        <f>'Self-Assessment'!F9</f>
        <v>Select Level</v>
      </c>
      <c r="K8" s="37" t="str">
        <f>'Self-Assessment'!D10</f>
        <v>This element focuses on how families and the local community are engaged in the design and delivery of the local strategy for reducing the impact of conflict between parents on children.</v>
      </c>
      <c r="L8" s="37">
        <f>'Self-Assessment'!E10</f>
        <v>0</v>
      </c>
      <c r="M8" s="37" t="str">
        <f>'Self-Assessment'!F10</f>
        <v>Select Level</v>
      </c>
      <c r="N8" s="37" t="str">
        <f>'Self-Assessment'!D13</f>
        <v>This element focuses on how, at an operational level, local services deliver support to reduce parental conflict, including evidence-based programmes, and the way that information about parental conflict is made available to families.</v>
      </c>
      <c r="O8" s="37">
        <f>'Self-Assessment'!E13</f>
        <v>0</v>
      </c>
      <c r="P8" s="37" t="str">
        <f>'Self-Assessment'!F13</f>
        <v>Select Level</v>
      </c>
      <c r="Q8" s="37" t="str">
        <f>'Self-Assessment'!D14</f>
        <v>This element focuses on how local services collaborate using common systems and processes to identify, assess and support vulnerable families, and on the arrangements for collecting and sharing personal data to support care planning.</v>
      </c>
      <c r="R8" s="37">
        <f>'Self-Assessment'!E14</f>
        <v>0</v>
      </c>
      <c r="S8" s="37" t="str">
        <f>'Self-Assessment'!F14</f>
        <v>Select Level</v>
      </c>
      <c r="T8" s="37" t="str">
        <f>'Self-Assessment'!D17</f>
        <v>This element focuses on how progress in reducing the impact of parental conflict on children is measured, and what the experience of support is like from the perspective of families. It includes using tools like an outcomes framework which is specific to reducing parental conflict, or integrating measures of conflict and its impact within wider child and family outcome frameworks.</v>
      </c>
      <c r="U8" s="37">
        <f>'Self-Assessment'!E17</f>
        <v>0</v>
      </c>
      <c r="V8" s="37" t="str">
        <f>'Self-Assessment'!F17</f>
        <v>Select Level</v>
      </c>
      <c r="W8" s="37" t="str">
        <f>'Self-Assessment'!D18</f>
        <v>This element focuses on how local partners find and apply external evidence on reducing parental conflict from research and practice, as well as generating robust local evidence where there is a need to innovate.</v>
      </c>
      <c r="X8" s="37">
        <f>'Self-Assessment'!E18</f>
        <v>0</v>
      </c>
      <c r="Y8" s="37" t="str">
        <f>'Self-Assessment'!F18</f>
        <v>Select Level</v>
      </c>
      <c r="Z8" s="9"/>
    </row>
    <row r="11" spans="2:26" x14ac:dyDescent="0.35">
      <c r="B11" s="288" t="s">
        <v>122</v>
      </c>
      <c r="C11" s="288"/>
      <c r="D11" s="288"/>
      <c r="E11" s="288"/>
      <c r="F11" s="288"/>
      <c r="G11" s="288"/>
      <c r="H11" s="288"/>
      <c r="I11" s="288"/>
      <c r="J11" s="288"/>
      <c r="K11" s="288"/>
      <c r="L11" s="288"/>
      <c r="M11" s="288"/>
      <c r="N11" s="288"/>
      <c r="O11" s="288"/>
    </row>
    <row r="12" spans="2:26" x14ac:dyDescent="0.35">
      <c r="B12" s="38" t="s">
        <v>123</v>
      </c>
      <c r="C12" s="38" t="s">
        <v>124</v>
      </c>
      <c r="D12" s="38" t="s">
        <v>125</v>
      </c>
      <c r="E12" s="38" t="s">
        <v>126</v>
      </c>
      <c r="F12" s="38" t="s">
        <v>127</v>
      </c>
      <c r="G12" s="38" t="s">
        <v>128</v>
      </c>
      <c r="H12" s="38" t="s">
        <v>129</v>
      </c>
      <c r="I12" s="38" t="s">
        <v>130</v>
      </c>
      <c r="J12" s="38" t="s">
        <v>131</v>
      </c>
      <c r="K12" s="38" t="s">
        <v>132</v>
      </c>
      <c r="L12" s="38" t="s">
        <v>133</v>
      </c>
      <c r="M12" s="38" t="s">
        <v>134</v>
      </c>
      <c r="N12" s="38" t="s">
        <v>135</v>
      </c>
      <c r="O12" s="38" t="s">
        <v>136</v>
      </c>
    </row>
    <row r="13" spans="2:26" x14ac:dyDescent="0.35">
      <c r="B13" s="39">
        <f>'Measuring your progress'!L14</f>
        <v>0</v>
      </c>
      <c r="C13" s="39">
        <f>'Measuring your progress'!L15</f>
        <v>0</v>
      </c>
      <c r="D13" s="39">
        <f>'Measuring your progress'!L17</f>
        <v>0</v>
      </c>
      <c r="E13" s="39">
        <f>'Measuring your progress'!L18</f>
        <v>0</v>
      </c>
      <c r="F13" s="40" t="e">
        <f>'Measuring your progress'!#REF!</f>
        <v>#REF!</v>
      </c>
      <c r="G13" s="40">
        <f>'Measuring your progress'!L31</f>
        <v>0</v>
      </c>
      <c r="H13" s="40">
        <f>'Measuring your progress'!L53</f>
        <v>0</v>
      </c>
      <c r="I13" s="40">
        <f>'Measuring your progress'!L65</f>
        <v>0</v>
      </c>
      <c r="J13" s="40">
        <f>'Measuring your progress'!L84</f>
        <v>0</v>
      </c>
      <c r="K13" s="40">
        <f>'Measuring your progress'!L85</f>
        <v>0</v>
      </c>
      <c r="L13" s="40">
        <f>'Measuring your progress'!L97</f>
        <v>0</v>
      </c>
      <c r="M13" s="40" t="e">
        <f>'Measuring your progress'!#REF!</f>
        <v>#REF!</v>
      </c>
      <c r="N13" s="40">
        <f>'Measuring your progress'!L111</f>
        <v>0</v>
      </c>
      <c r="O13" s="40" t="e">
        <f>'Measuring your progress'!#REF!</f>
        <v>#REF!</v>
      </c>
    </row>
  </sheetData>
  <mergeCells count="9">
    <mergeCell ref="T6:V6"/>
    <mergeCell ref="W6:Y6"/>
    <mergeCell ref="B11:O11"/>
    <mergeCell ref="B6:D6"/>
    <mergeCell ref="E6:G6"/>
    <mergeCell ref="H6:J6"/>
    <mergeCell ref="K6:M6"/>
    <mergeCell ref="N6:P6"/>
    <mergeCell ref="Q6:S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workbookViewId="0"/>
  </sheetViews>
  <sheetFormatPr defaultRowHeight="14.5" x14ac:dyDescent="0.35"/>
  <cols>
    <col min="1" max="1" width="18.54296875" customWidth="1"/>
  </cols>
  <sheetData>
    <row r="1" spans="1:4" x14ac:dyDescent="0.35">
      <c r="A1" t="s">
        <v>137</v>
      </c>
      <c r="B1" t="s">
        <v>138</v>
      </c>
      <c r="D1" t="s">
        <v>139</v>
      </c>
    </row>
    <row r="2" spans="1:4" x14ac:dyDescent="0.35">
      <c r="A2" t="s">
        <v>140</v>
      </c>
      <c r="B2">
        <v>0</v>
      </c>
      <c r="D2" t="s">
        <v>141</v>
      </c>
    </row>
    <row r="3" spans="1:4" x14ac:dyDescent="0.35">
      <c r="A3" t="s">
        <v>70</v>
      </c>
      <c r="B3">
        <v>1</v>
      </c>
      <c r="D3" t="s">
        <v>27</v>
      </c>
    </row>
    <row r="4" spans="1:4" x14ac:dyDescent="0.35">
      <c r="A4" t="s">
        <v>73</v>
      </c>
      <c r="B4">
        <v>2</v>
      </c>
      <c r="D4" t="s">
        <v>142</v>
      </c>
    </row>
    <row r="5" spans="1:4" x14ac:dyDescent="0.35">
      <c r="A5" t="s">
        <v>143</v>
      </c>
      <c r="B5">
        <v>3</v>
      </c>
    </row>
    <row r="6" spans="1:4" x14ac:dyDescent="0.35">
      <c r="A6" t="s">
        <v>144</v>
      </c>
      <c r="B6">
        <v>4</v>
      </c>
    </row>
    <row r="7" spans="1:4" x14ac:dyDescent="0.35">
      <c r="A7" t="s">
        <v>145</v>
      </c>
      <c r="B7">
        <v>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209F8C348151418393EB4594ACF147" ma:contentTypeVersion="15" ma:contentTypeDescription="Create a new document." ma:contentTypeScope="" ma:versionID="6f41412cb26a96011691ab6b6110c0ad">
  <xsd:schema xmlns:xsd="http://www.w3.org/2001/XMLSchema" xmlns:xs="http://www.w3.org/2001/XMLSchema" xmlns:p="http://schemas.microsoft.com/office/2006/metadata/properties" xmlns:ns3="66c37b8a-0992-4dc8-b6b2-8166b0b0a236" xmlns:ns4="7bdf2db7-af74-4993-9dc1-1ca6c313875f" targetNamespace="http://schemas.microsoft.com/office/2006/metadata/properties" ma:root="true" ma:fieldsID="54f2011f10d89b7c185a0607c164eb47" ns3:_="" ns4:_="">
    <xsd:import namespace="66c37b8a-0992-4dc8-b6b2-8166b0b0a236"/>
    <xsd:import namespace="7bdf2db7-af74-4993-9dc1-1ca6c313875f"/>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DateTake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37b8a-0992-4dc8-b6b2-8166b0b0a2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df2db7-af74-4993-9dc1-1ca6c313875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6c37b8a-0992-4dc8-b6b2-8166b0b0a23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61707-6074-4773-B25D-D34804B8CB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37b8a-0992-4dc8-b6b2-8166b0b0a236"/>
    <ds:schemaRef ds:uri="7bdf2db7-af74-4993-9dc1-1ca6c31387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AA8514-5E91-4FDF-8ADB-3C5D1B21E65C}">
  <ds:schemaRefs>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7bdf2db7-af74-4993-9dc1-1ca6c313875f"/>
    <ds:schemaRef ds:uri="66c37b8a-0992-4dc8-b6b2-8166b0b0a236"/>
  </ds:schemaRefs>
</ds:datastoreItem>
</file>

<file path=customXml/itemProps3.xml><?xml version="1.0" encoding="utf-8"?>
<ds:datastoreItem xmlns:ds="http://schemas.openxmlformats.org/officeDocument/2006/customXml" ds:itemID="{36F88E34-D8F0-4877-A6C5-407BC2A2D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24</vt:i4>
      </vt:variant>
    </vt:vector>
  </HeadingPairs>
  <TitlesOfParts>
    <vt:vector size="31" baseType="lpstr">
      <vt:lpstr>Before you start</vt:lpstr>
      <vt:lpstr>Personal Details</vt:lpstr>
      <vt:lpstr>Measuring your progress</vt:lpstr>
      <vt:lpstr>Self-Assessment</vt:lpstr>
      <vt:lpstr>Completion Check </vt:lpstr>
      <vt:lpstr>Data</vt:lpstr>
      <vt:lpstr>Menus</vt:lpstr>
      <vt:lpstr>Contact_Current</vt:lpstr>
      <vt:lpstr>Contact_Main_Email_Address</vt:lpstr>
      <vt:lpstr>Contact_New</vt:lpstr>
      <vt:lpstr>Contact_New_Email</vt:lpstr>
      <vt:lpstr>Contact_New_StartDate</vt:lpstr>
      <vt:lpstr>Evidence_Comm</vt:lpstr>
      <vt:lpstr>Evidence_IAD</vt:lpstr>
      <vt:lpstr>Evidence_Lead</vt:lpstr>
      <vt:lpstr>Evidence_Out</vt:lpstr>
      <vt:lpstr>Evidence_Part</vt:lpstr>
      <vt:lpstr>Evidence_SAI</vt:lpstr>
      <vt:lpstr>Evidence_Strat</vt:lpstr>
      <vt:lpstr>Evidence_UGE</vt:lpstr>
      <vt:lpstr>Local_Authority</vt:lpstr>
      <vt:lpstr>Narrative</vt:lpstr>
      <vt:lpstr>New_Contact_StartDate</vt:lpstr>
      <vt:lpstr>Next_Comm</vt:lpstr>
      <vt:lpstr>Next_IAD</vt:lpstr>
      <vt:lpstr>Next_Lead</vt:lpstr>
      <vt:lpstr>Next_Out</vt:lpstr>
      <vt:lpstr>Next_Part</vt:lpstr>
      <vt:lpstr>Next_SAI</vt:lpstr>
      <vt:lpstr>Next_Strat</vt:lpstr>
      <vt:lpstr>Next_UGE</vt:lpstr>
    </vt:vector>
  </TitlesOfParts>
  <Manager/>
  <Company>DWP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Hughes Robin POLICY GROUP Poverty, Families and Disadvantage Division</dc:creator>
  <cp:keywords/>
  <dc:description/>
  <cp:lastModifiedBy>Emily Cecile-Pritchard</cp:lastModifiedBy>
  <cp:revision/>
  <dcterms:created xsi:type="dcterms:W3CDTF">2019-05-13T15:48:35Z</dcterms:created>
  <dcterms:modified xsi:type="dcterms:W3CDTF">2024-03-20T11:41:40Z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0x010100DF209F8C348151418393EB4594ACF147</vt:lpwstr>
  </property>
  <property fmtid="{D5CDD505-2E9C-101B-9397-08002B2CF9AE}" pid="3" name="MediaServiceImageTags">
    <vt:lpwstr/>
  </property>
</Properties>
</file>